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21720" windowHeight="1362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<sst xmlns="http://schemas.openxmlformats.org/spreadsheetml/2006/main" count="33" uniqueCount="31">
  <si>
    <t>Hand Line Nozzle with Pistol Grip 1.5"</t>
  </si>
  <si>
    <t xml:space="preserve">Hand Line Valve with Integral Tip Nozzle </t>
  </si>
  <si>
    <t>Hand Line Nozzle Tip Only</t>
  </si>
  <si>
    <t>Hand Line Nozzle Play Pipe</t>
  </si>
  <si>
    <t>Hand Line Nozzle Body Play Pipe w/Valve</t>
  </si>
  <si>
    <t>NFPA Stacked Tipe 1.5"</t>
  </si>
  <si>
    <t>Foam Aductor</t>
  </si>
  <si>
    <t>Multi-Expansion Foam Attachment</t>
  </si>
  <si>
    <t>Low-Expansion Foam Attachment</t>
  </si>
  <si>
    <t>Alert Emergency</t>
  </si>
  <si>
    <t>NO BID</t>
  </si>
  <si>
    <t>Douglass Safety</t>
  </si>
  <si>
    <t>Time Emergency</t>
  </si>
  <si>
    <t>SAMM</t>
  </si>
  <si>
    <t>Fire Equipment</t>
  </si>
  <si>
    <t>ITEM 1  32 pcs</t>
  </si>
  <si>
    <t>ITEM 2   32 pcs</t>
  </si>
  <si>
    <t>ITEM 3   32 pcs</t>
  </si>
  <si>
    <t>ITEM 4   24 pcs</t>
  </si>
  <si>
    <t>ITEM 5   32 pcs</t>
  </si>
  <si>
    <t>ITEM 6      9 pcs</t>
  </si>
  <si>
    <t>ITEM 7     9 pcs</t>
  </si>
  <si>
    <t>ITEM 8      9 pcs</t>
  </si>
  <si>
    <t>ITEM 9      9 pcs</t>
  </si>
  <si>
    <t>Alert Emergency did not quote on Items 2, 3 &amp; 8</t>
  </si>
  <si>
    <t>4 - submitted bid greatly exceeds budget.</t>
  </si>
  <si>
    <t>5 - submitted bid greatly exceeds budget.</t>
  </si>
  <si>
    <t>1 - incomplete bids for project - rejected.</t>
  </si>
  <si>
    <t>2 - no outline of deviations from specifications - rejected.</t>
  </si>
  <si>
    <t>3 - items meet specifications and scope of project.</t>
  </si>
  <si>
    <t>changed to 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</si>
</sst>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3" fillId="0" borderId="0" xfId="0" applyFont="1" applyAlignment="1">
      <alignment wrapText="1"/>
    </xf>
    <xf numFmtId="0" fontId="0" fillId="0" borderId="1" xfId="0" applyBorder="1"/>
    <xf numFmtId="44" fontId="4" fillId="0" borderId="1" xfId="0" applyNumberFormat="1" applyFont="1" applyBorder="1"/>
    <xf numFmtId="44" fontId="4" fillId="2" borderId="1" xfId="0" applyNumberFormat="1" applyFont="1" applyFill="1" applyBorder="1"/>
    <xf numFmtId="0" fontId="3" fillId="0" borderId="0" xfId="0" applyFont="1"/>
    <xf numFmtId="44" fontId="3" fillId="0" borderId="0" xfId="0" applyNumberFormat="1" applyFont="1"/>
    <xf numFmtId="44" fontId="3" fillId="2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44" fontId="5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0" borderId="1" xfId="0" applyNumberFormat="1" applyFont="1" applyFill="1" applyBorder="1"/>
    <xf numFmtId="44" fontId="3" fillId="0" borderId="0" xfId="0" applyNumberFormat="1" applyFont="1" applyFill="1"/>
    <xf numFmtId="44" fontId="5" fillId="2" borderId="0" xfId="0" applyNumberFormat="1" applyFont="1" applyFill="1"/>
    <xf numFmtId="44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Layout" workbookViewId="0" topLeftCell="A4">
      <selection activeCell="J23" sqref="J23:M23"/>
    </sheetView>
  </sheetViews>
  <sheetFormatPr defaultColWidth="8.8515625" defaultRowHeight="15"/>
  <cols>
    <col min="1" max="1" width="7.00390625" style="10" customWidth="1"/>
    <col min="2" max="2" width="19.421875" style="1" customWidth="1"/>
    <col min="3" max="3" width="1.7109375" style="0" customWidth="1"/>
    <col min="4" max="4" width="13.421875" style="2" customWidth="1"/>
    <col min="5" max="5" width="11.421875" style="2" bestFit="1" customWidth="1"/>
    <col min="6" max="6" width="13.421875" style="0" customWidth="1"/>
    <col min="7" max="7" width="11.421875" style="0" bestFit="1" customWidth="1"/>
    <col min="8" max="8" width="11.28125" style="2" customWidth="1"/>
    <col min="9" max="9" width="12.421875" style="2" customWidth="1"/>
    <col min="10" max="10" width="10.421875" style="2" bestFit="1" customWidth="1"/>
    <col min="11" max="11" width="12.7109375" style="2" customWidth="1"/>
    <col min="12" max="12" width="13.00390625" style="2" customWidth="1"/>
    <col min="13" max="13" width="12.421875" style="2" customWidth="1"/>
    <col min="14" max="15" width="8.8515625" style="2" customWidth="1"/>
  </cols>
  <sheetData>
    <row r="1" spans="1:15" s="7" customFormat="1" ht="15">
      <c r="A1" s="10"/>
      <c r="B1" s="3"/>
      <c r="D1" s="12" t="s">
        <v>9</v>
      </c>
      <c r="E1" s="8"/>
      <c r="F1" s="13" t="s">
        <v>11</v>
      </c>
      <c r="H1" s="19" t="s">
        <v>12</v>
      </c>
      <c r="I1" s="9"/>
      <c r="J1" s="12" t="s">
        <v>13</v>
      </c>
      <c r="K1" s="8"/>
      <c r="L1" s="12" t="s">
        <v>14</v>
      </c>
      <c r="M1" s="8"/>
      <c r="N1" s="8"/>
      <c r="O1" s="8"/>
    </row>
    <row r="2" spans="4:12" ht="15">
      <c r="D2" s="15">
        <v>1</v>
      </c>
      <c r="F2" s="16">
        <v>2</v>
      </c>
      <c r="H2" s="15">
        <v>3</v>
      </c>
      <c r="J2" s="15">
        <v>4</v>
      </c>
      <c r="L2" s="15">
        <v>5</v>
      </c>
    </row>
    <row r="3" spans="1:13" ht="30">
      <c r="A3" s="11" t="s">
        <v>15</v>
      </c>
      <c r="B3" s="14" t="s">
        <v>0</v>
      </c>
      <c r="C3" s="4"/>
      <c r="D3" s="5">
        <v>483.75</v>
      </c>
      <c r="E3" s="5">
        <v>15480</v>
      </c>
      <c r="F3" s="17">
        <v>479.05</v>
      </c>
      <c r="G3" s="17">
        <v>15329.6</v>
      </c>
      <c r="H3" s="5">
        <v>800</v>
      </c>
      <c r="I3" s="5">
        <v>25600</v>
      </c>
      <c r="J3" s="5">
        <v>957</v>
      </c>
      <c r="K3" s="5">
        <v>30624</v>
      </c>
      <c r="L3" s="5">
        <v>1147.5</v>
      </c>
      <c r="M3" s="5">
        <v>36720</v>
      </c>
    </row>
    <row r="4" spans="1:13" ht="15">
      <c r="A4" s="11"/>
      <c r="B4" s="14"/>
      <c r="C4" s="4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0">
      <c r="A5" s="11" t="s">
        <v>16</v>
      </c>
      <c r="B5" s="14" t="s">
        <v>1</v>
      </c>
      <c r="C5" s="4"/>
      <c r="D5" s="5" t="s">
        <v>10</v>
      </c>
      <c r="E5" s="5"/>
      <c r="F5" s="17">
        <v>219.45</v>
      </c>
      <c r="G5" s="17">
        <v>7022.4</v>
      </c>
      <c r="H5" s="5">
        <v>270</v>
      </c>
      <c r="I5" s="5">
        <v>8640</v>
      </c>
      <c r="J5" s="5">
        <v>319</v>
      </c>
      <c r="K5" s="5">
        <v>10208</v>
      </c>
      <c r="L5" s="5">
        <v>423</v>
      </c>
      <c r="M5" s="5">
        <v>13536</v>
      </c>
    </row>
    <row r="6" spans="1:13" ht="15">
      <c r="A6" s="11"/>
      <c r="B6" s="14"/>
      <c r="C6" s="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">
      <c r="A7" s="11" t="s">
        <v>17</v>
      </c>
      <c r="B7" s="14" t="s">
        <v>2</v>
      </c>
      <c r="C7" s="4"/>
      <c r="D7" s="5" t="s">
        <v>10</v>
      </c>
      <c r="E7" s="5"/>
      <c r="F7" s="17">
        <v>357.5</v>
      </c>
      <c r="G7" s="17">
        <v>11440</v>
      </c>
      <c r="H7" s="5">
        <v>570</v>
      </c>
      <c r="I7" s="5">
        <v>18240</v>
      </c>
      <c r="J7" s="5">
        <v>676</v>
      </c>
      <c r="K7" s="5">
        <v>21632</v>
      </c>
      <c r="L7" s="5">
        <v>810</v>
      </c>
      <c r="M7" s="5">
        <v>25920</v>
      </c>
    </row>
    <row r="8" spans="1:13" ht="15">
      <c r="A8" s="11"/>
      <c r="B8" s="1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0">
      <c r="A9" s="11" t="s">
        <v>18</v>
      </c>
      <c r="B9" s="14" t="s">
        <v>3</v>
      </c>
      <c r="C9" s="4"/>
      <c r="D9" s="5">
        <v>635.63</v>
      </c>
      <c r="E9" s="5">
        <v>15235.12</v>
      </c>
      <c r="F9" s="17">
        <v>357.5</v>
      </c>
      <c r="G9" s="17">
        <v>8580</v>
      </c>
      <c r="H9" s="5">
        <v>890</v>
      </c>
      <c r="I9" s="5">
        <v>21360</v>
      </c>
      <c r="J9" s="5">
        <v>1032</v>
      </c>
      <c r="K9" s="5">
        <v>24768</v>
      </c>
      <c r="L9" s="5">
        <v>1237.5</v>
      </c>
      <c r="M9" s="5">
        <v>29700</v>
      </c>
    </row>
    <row r="10" spans="1:13" ht="15">
      <c r="A10" s="11"/>
      <c r="B10" s="1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0">
      <c r="A11" s="11" t="s">
        <v>19</v>
      </c>
      <c r="B11" s="14" t="s">
        <v>4</v>
      </c>
      <c r="C11" s="4"/>
      <c r="D11" s="5">
        <v>354.38</v>
      </c>
      <c r="E11" s="5">
        <v>11340.16</v>
      </c>
      <c r="F11" s="17">
        <v>263.45</v>
      </c>
      <c r="G11" s="17">
        <v>8430.4</v>
      </c>
      <c r="H11" s="5">
        <v>470</v>
      </c>
      <c r="I11" s="5">
        <f>H11*9</f>
        <v>4230</v>
      </c>
      <c r="J11" s="5">
        <v>563</v>
      </c>
      <c r="K11" s="5">
        <v>18016</v>
      </c>
      <c r="L11" s="5">
        <v>675</v>
      </c>
      <c r="M11" s="5">
        <v>21600</v>
      </c>
    </row>
    <row r="12" spans="1:13" ht="15">
      <c r="A12" s="11"/>
      <c r="B12" s="14"/>
      <c r="C12" s="4"/>
      <c r="D12" s="5"/>
      <c r="E12" s="5"/>
      <c r="F12" s="5"/>
      <c r="G12" s="5"/>
      <c r="H12" s="5"/>
      <c r="I12" s="6" t="s">
        <v>30</v>
      </c>
      <c r="J12" s="5"/>
      <c r="K12" s="5"/>
      <c r="L12" s="5"/>
      <c r="M12" s="5"/>
    </row>
    <row r="13" spans="1:13" ht="30">
      <c r="A13" s="11" t="s">
        <v>20</v>
      </c>
      <c r="B13" s="14" t="s">
        <v>5</v>
      </c>
      <c r="C13" s="4"/>
      <c r="D13" s="17">
        <v>135</v>
      </c>
      <c r="E13" s="17">
        <v>1215</v>
      </c>
      <c r="F13" s="5">
        <v>197.45</v>
      </c>
      <c r="G13" s="5">
        <v>1777.05</v>
      </c>
      <c r="H13" s="5">
        <v>195</v>
      </c>
      <c r="I13" s="5">
        <v>1755</v>
      </c>
      <c r="J13" s="5">
        <v>229</v>
      </c>
      <c r="K13" s="5">
        <v>2061</v>
      </c>
      <c r="L13" s="5">
        <v>274.5</v>
      </c>
      <c r="M13" s="5">
        <v>2470.5</v>
      </c>
    </row>
    <row r="14" spans="1:13" ht="15">
      <c r="A14" s="11"/>
      <c r="B14" s="1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30">
      <c r="A15" s="11" t="s">
        <v>21</v>
      </c>
      <c r="B15" s="14" t="s">
        <v>6</v>
      </c>
      <c r="C15" s="4"/>
      <c r="D15" s="5">
        <v>354.38</v>
      </c>
      <c r="E15" s="5">
        <v>3189.42</v>
      </c>
      <c r="F15" s="17">
        <v>197.45</v>
      </c>
      <c r="G15" s="17">
        <v>1747.35</v>
      </c>
      <c r="H15" s="5">
        <v>470</v>
      </c>
      <c r="I15" s="5">
        <v>4230</v>
      </c>
      <c r="J15" s="5">
        <v>563</v>
      </c>
      <c r="K15" s="5">
        <v>5067</v>
      </c>
      <c r="L15" s="5">
        <v>675</v>
      </c>
      <c r="M15" s="5">
        <v>6075</v>
      </c>
    </row>
    <row r="16" spans="1:13" ht="15">
      <c r="A16" s="11"/>
      <c r="B16" s="1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0">
      <c r="A17" s="11" t="s">
        <v>22</v>
      </c>
      <c r="B17" s="14" t="s">
        <v>7</v>
      </c>
      <c r="C17" s="4"/>
      <c r="D17" s="5" t="s">
        <v>10</v>
      </c>
      <c r="E17" s="5"/>
      <c r="F17" s="5">
        <v>317.9</v>
      </c>
      <c r="G17" s="5">
        <v>2861.1</v>
      </c>
      <c r="H17" s="17">
        <v>250</v>
      </c>
      <c r="I17" s="17">
        <v>2250</v>
      </c>
      <c r="J17" s="17">
        <v>297</v>
      </c>
      <c r="K17" s="5">
        <v>2673</v>
      </c>
      <c r="L17" s="5">
        <v>355.5</v>
      </c>
      <c r="M17" s="5">
        <v>3199.5</v>
      </c>
    </row>
    <row r="18" spans="1:13" ht="15">
      <c r="A18" s="11"/>
      <c r="B18" s="1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30">
      <c r="A19" s="11" t="s">
        <v>23</v>
      </c>
      <c r="B19" s="14" t="s">
        <v>8</v>
      </c>
      <c r="C19" s="4"/>
      <c r="D19" s="17">
        <v>168.75</v>
      </c>
      <c r="E19" s="17">
        <v>1518.75</v>
      </c>
      <c r="F19" s="5">
        <v>171.6</v>
      </c>
      <c r="G19" s="5">
        <v>1544.4</v>
      </c>
      <c r="H19" s="5">
        <v>182</v>
      </c>
      <c r="I19" s="5">
        <v>1638</v>
      </c>
      <c r="J19" s="5">
        <v>218</v>
      </c>
      <c r="K19" s="5">
        <v>1962</v>
      </c>
      <c r="L19" s="5">
        <v>261</v>
      </c>
      <c r="M19" s="5">
        <v>2349</v>
      </c>
    </row>
    <row r="20" spans="3:13" ht="15">
      <c r="C20" s="7"/>
      <c r="D20" s="8"/>
      <c r="E20" s="8">
        <f>SUM(E1:E19)</f>
        <v>47978.45</v>
      </c>
      <c r="F20" s="8"/>
      <c r="G20" s="18">
        <f>SUM(G1:G19)</f>
        <v>58732.3</v>
      </c>
      <c r="H20" s="8"/>
      <c r="I20" s="9">
        <f>SUM(I1:I19)</f>
        <v>87943</v>
      </c>
      <c r="J20" s="8"/>
      <c r="K20" s="8">
        <f>SUM(K1:K19)</f>
        <v>117011</v>
      </c>
      <c r="L20" s="8"/>
      <c r="M20" s="8">
        <f>SUM(M1:M19)</f>
        <v>141570</v>
      </c>
    </row>
    <row r="21" spans="3:10" ht="15">
      <c r="C21" s="7"/>
      <c r="J21" s="2" t="s">
        <v>27</v>
      </c>
    </row>
    <row r="22" ht="15">
      <c r="J22" s="2" t="s">
        <v>28</v>
      </c>
    </row>
    <row r="23" spans="3:13" ht="15">
      <c r="C23" s="7" t="s">
        <v>24</v>
      </c>
      <c r="J23" s="20" t="s">
        <v>29</v>
      </c>
      <c r="K23" s="20"/>
      <c r="L23" s="20"/>
      <c r="M23" s="20"/>
    </row>
    <row r="24" ht="15">
      <c r="J24" s="2" t="s">
        <v>25</v>
      </c>
    </row>
    <row r="25" ht="15">
      <c r="J25" s="2" t="s">
        <v>26</v>
      </c>
    </row>
  </sheetData>
  <printOptions/>
  <pageMargins left="0.7" right="0.7" top="0.75" bottom="0.75" header="0.3" footer="0.3"/>
  <pageSetup horizontalDpi="600" verticalDpi="600" orientation="landscape" paperSize="5" r:id="rId1"/>
  <headerFooter>
    <oddHeader>&amp;C&amp;"-,Bold"&amp;12ITB-4126 BID TABULATION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Lumpkin</dc:creator>
  <cp:keywords/>
  <dc:description/>
  <cp:lastModifiedBy>rsykes</cp:lastModifiedBy>
  <cp:lastPrinted>2010-11-17T22:02:56Z</cp:lastPrinted>
  <dcterms:created xsi:type="dcterms:W3CDTF">2010-11-17T21:17:49Z</dcterms:created>
  <dcterms:modified xsi:type="dcterms:W3CDTF">2011-01-27T21:34:44Z</dcterms:modified>
  <cp:category/>
  <cp:version/>
  <cp:contentType/>
  <cp:contentStatus/>
</cp:coreProperties>
</file>