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<sst xmlns="http://schemas.openxmlformats.org/spreadsheetml/2006/main" count="10888" uniqueCount="2733">
  <si>
    <t>umDocumentNumber</t>
  </si>
  <si>
    <t>umLocationID</t>
  </si>
  <si>
    <t>PNLT00000130346</t>
  </si>
  <si>
    <t>PETER SHEFMAN</t>
  </si>
  <si>
    <t>2656  SHEFMAN</t>
  </si>
  <si>
    <t>PNLT00000131525</t>
  </si>
  <si>
    <t>JOYCE MOORE</t>
  </si>
  <si>
    <t>2  FAUST</t>
  </si>
  <si>
    <t>PNLT00000132563</t>
  </si>
  <si>
    <t>ARBOR MANAGEMENT</t>
  </si>
  <si>
    <t>401 S MAPLE</t>
  </si>
  <si>
    <t>PNLT00000132733</t>
  </si>
  <si>
    <t>JOHN SATARINO</t>
  </si>
  <si>
    <t>300  COLUMBINE</t>
  </si>
  <si>
    <t>PNLT00000132744</t>
  </si>
  <si>
    <t>335  COLUMBINE</t>
  </si>
  <si>
    <t>PNLT00000132848</t>
  </si>
  <si>
    <t>ARBOR VALLEY HOLDINGS, LLC</t>
  </si>
  <si>
    <t>3460  FERRY</t>
  </si>
  <si>
    <t>PNLT00000133169</t>
  </si>
  <si>
    <t>TONY SAUNDERS II</t>
  </si>
  <si>
    <t>420 W STADIUM</t>
  </si>
  <si>
    <t>PNLT00000133738</t>
  </si>
  <si>
    <t>TREVOR LEGASSICK</t>
  </si>
  <si>
    <t>1512  LONG SHORE</t>
  </si>
  <si>
    <t>PNLT00000133845</t>
  </si>
  <si>
    <t>BOBBIE HAYWOOD</t>
  </si>
  <si>
    <t>500  SPRING</t>
  </si>
  <si>
    <t>PNLT00000133858</t>
  </si>
  <si>
    <t>NATHAN JOHNSON</t>
  </si>
  <si>
    <t>1315 N MAIN</t>
  </si>
  <si>
    <t>PNLT00000134051</t>
  </si>
  <si>
    <t>GARY GRAVES</t>
  </si>
  <si>
    <t>1112  BROOKS</t>
  </si>
  <si>
    <t>PNLT00000134066</t>
  </si>
  <si>
    <t>INVESTMENT RARITYS</t>
  </si>
  <si>
    <t>403  FELCH</t>
  </si>
  <si>
    <t>PNLT00000134207</t>
  </si>
  <si>
    <t>CHRISTINE DONG</t>
  </si>
  <si>
    <t>922  CATHERINE</t>
  </si>
  <si>
    <t>PNLT00000135425</t>
  </si>
  <si>
    <t>2646  SHEFMAN</t>
  </si>
  <si>
    <t>PNLT00000135426</t>
  </si>
  <si>
    <t>2655  SHEFMAN</t>
  </si>
  <si>
    <t>PNLT00000136746</t>
  </si>
  <si>
    <t>ERNEST WOODMAN</t>
  </si>
  <si>
    <t>1915  CAMELOT</t>
  </si>
  <si>
    <t>PNLT00000136844</t>
  </si>
  <si>
    <t>F BERGMANN U OF M</t>
  </si>
  <si>
    <t>1432  JORN</t>
  </si>
  <si>
    <t>PNLT00000138395</t>
  </si>
  <si>
    <t>PNLT00000138578</t>
  </si>
  <si>
    <t>AARON WIGOD</t>
  </si>
  <si>
    <t>806 S SEVENTH</t>
  </si>
  <si>
    <t>PNLT00000138969</t>
  </si>
  <si>
    <t>PAUL MATURO</t>
  </si>
  <si>
    <t>741  GOTT</t>
  </si>
  <si>
    <t>PNLT00000139673</t>
  </si>
  <si>
    <t>FELCH LLC</t>
  </si>
  <si>
    <t>410  MILLER</t>
  </si>
  <si>
    <t>PNLT00000139974</t>
  </si>
  <si>
    <t>926  CATHERINE</t>
  </si>
  <si>
    <t>PNLT00000140670</t>
  </si>
  <si>
    <t>DOROTHY BROWN</t>
  </si>
  <si>
    <t>1103  WHITE</t>
  </si>
  <si>
    <t>PNLT00000141309</t>
  </si>
  <si>
    <t>JOAN MILLER</t>
  </si>
  <si>
    <t>3751  MIDDLETON</t>
  </si>
  <si>
    <t>PNLT00000141568</t>
  </si>
  <si>
    <t>PNLT00000141829</t>
  </si>
  <si>
    <t>PNLT00000141864</t>
  </si>
  <si>
    <t>MARK THOMAS FIVENSON</t>
  </si>
  <si>
    <t>2026  FERDON</t>
  </si>
  <si>
    <t>PNLT00000142393</t>
  </si>
  <si>
    <t>SHARLITA REED</t>
  </si>
  <si>
    <t>2186  HEMLOCK</t>
  </si>
  <si>
    <t>PNLT00000142605</t>
  </si>
  <si>
    <t>DEWAYNE RODRIGUEZ</t>
  </si>
  <si>
    <t>3254  SPRINGBROOK</t>
  </si>
  <si>
    <t>PNLT00000142891</t>
  </si>
  <si>
    <t>ARCHANGELS</t>
  </si>
  <si>
    <t>620  BRIARWOOD</t>
  </si>
  <si>
    <t>PNLT00000143631</t>
  </si>
  <si>
    <t>PNLT00000143664</t>
  </si>
  <si>
    <t>323  COLUMBINE</t>
  </si>
  <si>
    <t>PNLT00000143665</t>
  </si>
  <si>
    <t>329  COLUMBINE</t>
  </si>
  <si>
    <t>PNLT00000144223</t>
  </si>
  <si>
    <t>PAMELA COOKE</t>
  </si>
  <si>
    <t>1628  BROADWAY</t>
  </si>
  <si>
    <t>PNLT00000144599</t>
  </si>
  <si>
    <t>ERYN LAUCKERN</t>
  </si>
  <si>
    <t>815  MURRAY</t>
  </si>
  <si>
    <t>PNLT00000145107</t>
  </si>
  <si>
    <t>MARGARET HOPEMAN</t>
  </si>
  <si>
    <t>716 N FIFTH</t>
  </si>
  <si>
    <t>PNLT00000145410</t>
  </si>
  <si>
    <t>HURON RIVER PLACE LLC</t>
  </si>
  <si>
    <t>813 N MAIN</t>
  </si>
  <si>
    <t>PNLT00000145501</t>
  </si>
  <si>
    <t>ALEX HOLLINGSWORTH</t>
  </si>
  <si>
    <t>323  JOHN</t>
  </si>
  <si>
    <t>PNLT00000145722</t>
  </si>
  <si>
    <t>JEREMY HARE</t>
  </si>
  <si>
    <t>912  BALDWIN</t>
  </si>
  <si>
    <t>PNLT00000145834</t>
  </si>
  <si>
    <t>LINDA STRINGER</t>
  </si>
  <si>
    <t>508  FOURTH</t>
  </si>
  <si>
    <t>PNLT00000146101</t>
  </si>
  <si>
    <t>ANNA RUBBO</t>
  </si>
  <si>
    <t>1128  MICHIGAN</t>
  </si>
  <si>
    <t>PNLT00000146286</t>
  </si>
  <si>
    <t>PNLT00000147117</t>
  </si>
  <si>
    <t>FRITHJOF BERGMANN</t>
  </si>
  <si>
    <t>1426  JORN</t>
  </si>
  <si>
    <t>PNLT00000147118</t>
  </si>
  <si>
    <t>PNLT00000147527</t>
  </si>
  <si>
    <t>BOBBY ZHANG</t>
  </si>
  <si>
    <t>2651  HAMPSHIRE</t>
  </si>
  <si>
    <t>PNLT00000147555</t>
  </si>
  <si>
    <t>CARLETON WILLIAMS</t>
  </si>
  <si>
    <t>2365  PINECREST</t>
  </si>
  <si>
    <t>PNLT00000147962</t>
  </si>
  <si>
    <t>ORA PHILLIPS</t>
  </si>
  <si>
    <t>PNLT00000148731</t>
  </si>
  <si>
    <t>LAVERN RAABE</t>
  </si>
  <si>
    <t>2005  DEXTER</t>
  </si>
  <si>
    <t>PNLT00000148907</t>
  </si>
  <si>
    <t>316  COLUMBINE</t>
  </si>
  <si>
    <t>PNLT00000148909</t>
  </si>
  <si>
    <t>328  COLUMBINE</t>
  </si>
  <si>
    <t>PNLT00000148913</t>
  </si>
  <si>
    <t>PNLT00000149738</t>
  </si>
  <si>
    <t>PNLT00000149739</t>
  </si>
  <si>
    <t>PNLT00000149839</t>
  </si>
  <si>
    <t>JOHN TAYLOR</t>
  </si>
  <si>
    <t>809  HILLCREST</t>
  </si>
  <si>
    <t>PNLT00000150107</t>
  </si>
  <si>
    <t>WASH U</t>
  </si>
  <si>
    <t>740  PACKARD</t>
  </si>
  <si>
    <t>PNLT00000150234</t>
  </si>
  <si>
    <t>RICARDO AYALA</t>
  </si>
  <si>
    <t>304 S ASHLEY</t>
  </si>
  <si>
    <t>PNLT00000150468</t>
  </si>
  <si>
    <t>PNLT00000150914</t>
  </si>
  <si>
    <t>PNLT00000151348</t>
  </si>
  <si>
    <t>2635  SHEFMAN</t>
  </si>
  <si>
    <t>PNLT00000151350</t>
  </si>
  <si>
    <t>PNLT00000125517</t>
  </si>
  <si>
    <t>PNLT00000130270</t>
  </si>
  <si>
    <t>PNLT00000130308</t>
  </si>
  <si>
    <t>PNLT00000130309</t>
  </si>
  <si>
    <t>PNLT00000131197</t>
  </si>
  <si>
    <t>PNLT00000131274</t>
  </si>
  <si>
    <t>DANIEL MCKOWN</t>
  </si>
  <si>
    <t>3260  CREEK</t>
  </si>
  <si>
    <t>PNLT00000131439</t>
  </si>
  <si>
    <t>PNLT00000132465</t>
  </si>
  <si>
    <t>MELANIE RHODES</t>
  </si>
  <si>
    <t>3060  LAKEWOOD</t>
  </si>
  <si>
    <t>PNLT00000132736</t>
  </si>
  <si>
    <t>PNLT00000132742</t>
  </si>
  <si>
    <t>PNLT00000133492</t>
  </si>
  <si>
    <t>ALEXANDRA SARKOZY</t>
  </si>
  <si>
    <t>410  MONTGOMERY</t>
  </si>
  <si>
    <t>PNLT00000133584</t>
  </si>
  <si>
    <t>745  GOTT</t>
  </si>
  <si>
    <t>PNLT00000133895</t>
  </si>
  <si>
    <t>CASANDRA WEBB</t>
  </si>
  <si>
    <t>1410  PONTIAC</t>
  </si>
  <si>
    <t>PNLT00000134104</t>
  </si>
  <si>
    <t>PNLT00000134362</t>
  </si>
  <si>
    <t>JOHN THOMAS</t>
  </si>
  <si>
    <t>800 N MAIN</t>
  </si>
  <si>
    <t>PNLT00000135654</t>
  </si>
  <si>
    <t>PNLT00000136843</t>
  </si>
  <si>
    <t>PNLT00000137169</t>
  </si>
  <si>
    <t>PNLT00000137598</t>
  </si>
  <si>
    <t>KURT SEYFRIED</t>
  </si>
  <si>
    <t>744  PATRICIA</t>
  </si>
  <si>
    <t>PNLT00000138399</t>
  </si>
  <si>
    <t>334  COLUMBINE</t>
  </si>
  <si>
    <t>PNLT00000138472</t>
  </si>
  <si>
    <t>PNLT00000138599</t>
  </si>
  <si>
    <t>PNLT00000139937</t>
  </si>
  <si>
    <t>PNLT00000140714</t>
  </si>
  <si>
    <t>PNLT00000142142</t>
  </si>
  <si>
    <t>PNLT00000142681</t>
  </si>
  <si>
    <t>PNLT00000142718</t>
  </si>
  <si>
    <t>HEIDI JAMES</t>
  </si>
  <si>
    <t>2704  HAMPSHIRE</t>
  </si>
  <si>
    <t>PNLT00000142813</t>
  </si>
  <si>
    <t>CONNIE FOLSOM</t>
  </si>
  <si>
    <t>1104 N MAPLE</t>
  </si>
  <si>
    <t>PNLT00000143660</t>
  </si>
  <si>
    <t>PNLT00000143661</t>
  </si>
  <si>
    <t>322  COLUMBINE</t>
  </si>
  <si>
    <t>PNLT00000143662</t>
  </si>
  <si>
    <t>PNLT00000143666</t>
  </si>
  <si>
    <t>PNLT00000143706</t>
  </si>
  <si>
    <t>PNLT00000143905</t>
  </si>
  <si>
    <t>PNLT00000144420</t>
  </si>
  <si>
    <t>PNLT00000144439</t>
  </si>
  <si>
    <t>PNLT00000144501</t>
  </si>
  <si>
    <t>PNLT00000144520</t>
  </si>
  <si>
    <t>CRASH CRAWFORD</t>
  </si>
  <si>
    <t>715  MILLER</t>
  </si>
  <si>
    <t>PNLT00000144776</t>
  </si>
  <si>
    <t>JOANNA CAIN</t>
  </si>
  <si>
    <t>1722  ORCHARD</t>
  </si>
  <si>
    <t>PNLT00000145191</t>
  </si>
  <si>
    <t>PNLT00000145335</t>
  </si>
  <si>
    <t>PNLT00000145432</t>
  </si>
  <si>
    <t>PNLT00000145434</t>
  </si>
  <si>
    <t>811 N MAIN</t>
  </si>
  <si>
    <t>PNLT00000145726</t>
  </si>
  <si>
    <t>GEOFF SISK</t>
  </si>
  <si>
    <t>2015  GEDDES</t>
  </si>
  <si>
    <t>PNLT00000146283</t>
  </si>
  <si>
    <t>PNLT00000146364</t>
  </si>
  <si>
    <t>PNLT00000147213</t>
  </si>
  <si>
    <t>BARBARA GRUSCHOW</t>
  </si>
  <si>
    <t>3130  WOODMANOR</t>
  </si>
  <si>
    <t>PNLT00000147336</t>
  </si>
  <si>
    <t>PNLT00000148782</t>
  </si>
  <si>
    <t>PNLT00000148906</t>
  </si>
  <si>
    <t>PNLT00000148912</t>
  </si>
  <si>
    <t>PNLT00000149723</t>
  </si>
  <si>
    <t>PNLT00000149727</t>
  </si>
  <si>
    <t>1114  BROOKS</t>
  </si>
  <si>
    <t>PNLT00000150063</t>
  </si>
  <si>
    <t>PNLT00000150295</t>
  </si>
  <si>
    <t>MICHAEL BIELBY</t>
  </si>
  <si>
    <t>632 N FOURTH</t>
  </si>
  <si>
    <t>PNLT00000150714</t>
  </si>
  <si>
    <t>SOUTH MAIN CENTER</t>
  </si>
  <si>
    <t>637 S MAIN</t>
  </si>
  <si>
    <t>PNLT00000151349</t>
  </si>
  <si>
    <t>PNLT00000151776</t>
  </si>
  <si>
    <t>3120 WASHTENAW LLC</t>
  </si>
  <si>
    <t>3060  WASHTENAW</t>
  </si>
  <si>
    <t>PNLT00000151909</t>
  </si>
  <si>
    <t>PNLT00000152120</t>
  </si>
  <si>
    <t>PNLT00000131198</t>
  </si>
  <si>
    <t>PNLT00000131967</t>
  </si>
  <si>
    <t>ROBERTO CANDELARIA</t>
  </si>
  <si>
    <t>1516 N MAPLE</t>
  </si>
  <si>
    <t>PNLT00000132655</t>
  </si>
  <si>
    <t>PNLT00000132737</t>
  </si>
  <si>
    <t>PNLT00000132743</t>
  </si>
  <si>
    <t>PNLT00000134302</t>
  </si>
  <si>
    <t>PNLT00000134364</t>
  </si>
  <si>
    <t>PNLT00000135424</t>
  </si>
  <si>
    <t>PNLT00000135427</t>
  </si>
  <si>
    <t>PNLT00000136678</t>
  </si>
  <si>
    <t>PNLT00000137341</t>
  </si>
  <si>
    <t>HASAN AL-SHEEMARY</t>
  </si>
  <si>
    <t>3166  PLATT</t>
  </si>
  <si>
    <t>PNLT00000138224</t>
  </si>
  <si>
    <t>PNLT00000138354</t>
  </si>
  <si>
    <t>PNLT00000138397</t>
  </si>
  <si>
    <t>PNLT00000138398</t>
  </si>
  <si>
    <t>PNLT00000138473</t>
  </si>
  <si>
    <t>PNLT00000138474</t>
  </si>
  <si>
    <t>PNLT00000138953</t>
  </si>
  <si>
    <t>PNLT00000139589</t>
  </si>
  <si>
    <t>PNLT00000139671</t>
  </si>
  <si>
    <t>PNLT00000140056</t>
  </si>
  <si>
    <t>PNLT00000140196</t>
  </si>
  <si>
    <t>NICK GILLETTE</t>
  </si>
  <si>
    <t>1026  CHURCH</t>
  </si>
  <si>
    <t>PNLT00000140341</t>
  </si>
  <si>
    <t>MAIN STREET COMMONS</t>
  </si>
  <si>
    <t>743  PACKARD</t>
  </si>
  <si>
    <t>PNLT00000140649</t>
  </si>
  <si>
    <t>MADISON PROPERTY CO.</t>
  </si>
  <si>
    <t>716  ARCH</t>
  </si>
  <si>
    <t>PNLT00000140652</t>
  </si>
  <si>
    <t>JEFFREY SIDDIQUI</t>
  </si>
  <si>
    <t>849  BROOKWOOD</t>
  </si>
  <si>
    <t>PNLT00000142143</t>
  </si>
  <si>
    <t>PNLT00000142717</t>
  </si>
  <si>
    <t>SHAWN STANLEY</t>
  </si>
  <si>
    <t>PNLT00000143116</t>
  </si>
  <si>
    <t>PAOLA HOPP</t>
  </si>
  <si>
    <t>1664 N MAPLE DR</t>
  </si>
  <si>
    <t>PNLT00000143659</t>
  </si>
  <si>
    <t>PNLT00000144163</t>
  </si>
  <si>
    <t>PNLT00000144229</t>
  </si>
  <si>
    <t>PNLT00000144864</t>
  </si>
  <si>
    <t>PNLT00000145190</t>
  </si>
  <si>
    <t>PNLT00000145379</t>
  </si>
  <si>
    <t>PNLT00000145478</t>
  </si>
  <si>
    <t>PATRICK MEEHAN</t>
  </si>
  <si>
    <t>511  LINDEN</t>
  </si>
  <si>
    <t>PNLT00000146284</t>
  </si>
  <si>
    <t>PNLT00000146285</t>
  </si>
  <si>
    <t>PNLT00000147033</t>
  </si>
  <si>
    <t>PNLT00000147486</t>
  </si>
  <si>
    <t>PNLT00000147797</t>
  </si>
  <si>
    <t>JAMES CLARKSTON</t>
  </si>
  <si>
    <t>2895  ELMWOOD</t>
  </si>
  <si>
    <t>PNLT00000148615</t>
  </si>
  <si>
    <t>CRAIG DEVOOGD</t>
  </si>
  <si>
    <t>1124  ARELLA</t>
  </si>
  <si>
    <t>PNLT00000148910</t>
  </si>
  <si>
    <t>PNLT00000148911</t>
  </si>
  <si>
    <t>PNLT00000148914</t>
  </si>
  <si>
    <t>PNLT00000129615</t>
  </si>
  <si>
    <t>PNLT00000130310</t>
  </si>
  <si>
    <t>PNLT00000130811</t>
  </si>
  <si>
    <t>PNLT00000132734</t>
  </si>
  <si>
    <t>PNLT00000132735</t>
  </si>
  <si>
    <t>PNLT00000133493</t>
  </si>
  <si>
    <t>PNLT00000134208</t>
  </si>
  <si>
    <t>PNLT00000135098</t>
  </si>
  <si>
    <t>PNLT00000135974</t>
  </si>
  <si>
    <t>JEFFREY WILSON</t>
  </si>
  <si>
    <t>2142  YORKTOWN</t>
  </si>
  <si>
    <t>PNLT00000136907</t>
  </si>
  <si>
    <t>UNIVERSITY BANK</t>
  </si>
  <si>
    <t>2460  WASHTENAW</t>
  </si>
  <si>
    <t>PNLT00000137137</t>
  </si>
  <si>
    <t>PNLT00000138319</t>
  </si>
  <si>
    <t>PNLT00000138396</t>
  </si>
  <si>
    <t>PNLT00000139337</t>
  </si>
  <si>
    <t>SARAH WOMACK</t>
  </si>
  <si>
    <t>1412  PONTIAC</t>
  </si>
  <si>
    <t>PNLT00000139385</t>
  </si>
  <si>
    <t>PNLT00000139453</t>
  </si>
  <si>
    <t>PNLT00000139515</t>
  </si>
  <si>
    <t>CRAIG SULLIVAN</t>
  </si>
  <si>
    <t>908  SPRING</t>
  </si>
  <si>
    <t>PNLT00000139656</t>
  </si>
  <si>
    <t>PNLT00000139973</t>
  </si>
  <si>
    <t>PNLT00000140080</t>
  </si>
  <si>
    <t>PNLT00000140082</t>
  </si>
  <si>
    <t>PNLT00000140785</t>
  </si>
  <si>
    <t>PNLT00000141378</t>
  </si>
  <si>
    <t>PNLT00000141565</t>
  </si>
  <si>
    <t>PNLT00000141566</t>
  </si>
  <si>
    <t>PNLT00000141567</t>
  </si>
  <si>
    <t>PNLT00000142782</t>
  </si>
  <si>
    <t>PNLT00000143663</t>
  </si>
  <si>
    <t>PNLT00000143667</t>
  </si>
  <si>
    <t>PNLT00000144503</t>
  </si>
  <si>
    <t>PNLT00000145275</t>
  </si>
  <si>
    <t>MARC CARLSON</t>
  </si>
  <si>
    <t>304 E JEFFERSON</t>
  </si>
  <si>
    <t>PNLT00000145332</t>
  </si>
  <si>
    <t>MICHAEL SPRADLING</t>
  </si>
  <si>
    <t>117 W MOSLEY</t>
  </si>
  <si>
    <t>PNLT00000145557</t>
  </si>
  <si>
    <t>PNLT00000145824</t>
  </si>
  <si>
    <t>PNLT00000146734</t>
  </si>
  <si>
    <t>PNLT00000147576</t>
  </si>
  <si>
    <t>LA RONDA TREDWAY</t>
  </si>
  <si>
    <t>2850  MAPLEWOOD</t>
  </si>
  <si>
    <t>PNLT00000147809</t>
  </si>
  <si>
    <t>BOBBY ADAMS</t>
  </si>
  <si>
    <t>2655  BURTON</t>
  </si>
  <si>
    <t>PNLT00000148908</t>
  </si>
  <si>
    <t>PNLT00000149370</t>
  </si>
  <si>
    <t>PNLT00000149647</t>
  </si>
  <si>
    <t>NICOLE CAMESE-FERGUSON</t>
  </si>
  <si>
    <t>1501  ARBORVIEW</t>
  </si>
  <si>
    <t>PNLT00000149795</t>
  </si>
  <si>
    <t>PNLT00000149838</t>
  </si>
  <si>
    <t>PNLT00000150282</t>
  </si>
  <si>
    <t>PNLT00000150978</t>
  </si>
  <si>
    <t>AARON WESTFALL</t>
  </si>
  <si>
    <t>1514  MONTCLAIR</t>
  </si>
  <si>
    <t>PNLT00000151206</t>
  </si>
  <si>
    <t>DIMTROPULOS VASSILIOS</t>
  </si>
  <si>
    <t>2247  STELLAR</t>
  </si>
  <si>
    <t>PNLT00000151638</t>
  </si>
  <si>
    <t>PNLT00000152008</t>
  </si>
  <si>
    <t>PNLT00000152121</t>
  </si>
  <si>
    <t>PNLT00000152254</t>
  </si>
  <si>
    <t>RAYMOND HOLLY</t>
  </si>
  <si>
    <t>1318  JEWETT</t>
  </si>
  <si>
    <t>PNLT00000153533</t>
  </si>
  <si>
    <t>PNLT00000153535</t>
  </si>
  <si>
    <t>PNLT00000153536</t>
  </si>
  <si>
    <t>PNLT00000154324</t>
  </si>
  <si>
    <t>PNLT00000154534</t>
  </si>
  <si>
    <t>PNLT00000154598</t>
  </si>
  <si>
    <t>CAROL BURTON- ANN ARBOR REALTY</t>
  </si>
  <si>
    <t>615 W HURON</t>
  </si>
  <si>
    <t>PNLT00000154835</t>
  </si>
  <si>
    <t>FOURTH MADISON INC</t>
  </si>
  <si>
    <t>551 S FOURTH</t>
  </si>
  <si>
    <t>PNLT00000154870</t>
  </si>
  <si>
    <t>NICHOLE PIOTROWSKI</t>
  </si>
  <si>
    <t>703 W MADISON</t>
  </si>
  <si>
    <t>PNLT00000154880</t>
  </si>
  <si>
    <t>JAMES BENNETT</t>
  </si>
  <si>
    <t>918  MARY</t>
  </si>
  <si>
    <t>PNLT00000151351</t>
  </si>
  <si>
    <t>PNLT00000151908</t>
  </si>
  <si>
    <t>PNLT00000152030</t>
  </si>
  <si>
    <t>DAYNA WARD</t>
  </si>
  <si>
    <t>2021  FERDON</t>
  </si>
  <si>
    <t>PNLT00000152520</t>
  </si>
  <si>
    <t>PNLT00000152727</t>
  </si>
  <si>
    <t>BRENT SMALL</t>
  </si>
  <si>
    <t>3265  NORDMAN</t>
  </si>
  <si>
    <t>PNLT00000153530</t>
  </si>
  <si>
    <t>PNLT00000153531</t>
  </si>
  <si>
    <t>PNLT00000153532</t>
  </si>
  <si>
    <t>PNLT00000154002</t>
  </si>
  <si>
    <t>ALEJANDRO GARCIA</t>
  </si>
  <si>
    <t>1400  ARBORVIEW</t>
  </si>
  <si>
    <t>PNLT00000154742</t>
  </si>
  <si>
    <t>PNLT00000154779</t>
  </si>
  <si>
    <t>PNLT00000154802</t>
  </si>
  <si>
    <t>DOBSON MCOMBER</t>
  </si>
  <si>
    <t>314 N FIRST</t>
  </si>
  <si>
    <t>PNLT00000154949</t>
  </si>
  <si>
    <t>PNLT00000155033</t>
  </si>
  <si>
    <t>COUNT OF ANTIPASTO</t>
  </si>
  <si>
    <t>1114 S UNIVERSITY</t>
  </si>
  <si>
    <t>PNLT00000155290</t>
  </si>
  <si>
    <t>PNLT00000155524</t>
  </si>
  <si>
    <t>LOIS HICKONBOTTOM</t>
  </si>
  <si>
    <t>2339  PONTIAC</t>
  </si>
  <si>
    <t>PNLT00000155589</t>
  </si>
  <si>
    <t>PNLT00000155845</t>
  </si>
  <si>
    <t>PNLT00000155938</t>
  </si>
  <si>
    <t>BKG ANN ARBOR</t>
  </si>
  <si>
    <t>3934  RESEARCH PARK</t>
  </si>
  <si>
    <t>PNLT00000156271</t>
  </si>
  <si>
    <t>PNLT00000156405</t>
  </si>
  <si>
    <t>PNLT00000156508</t>
  </si>
  <si>
    <t>EDWARD LOVELL</t>
  </si>
  <si>
    <t>2138  CHAMPAGNE</t>
  </si>
  <si>
    <t>PNLT00000156889</t>
  </si>
  <si>
    <t>JOAN HOEFT</t>
  </si>
  <si>
    <t>795 N MAPLE</t>
  </si>
  <si>
    <t>PNLT00000156996</t>
  </si>
  <si>
    <t>JAG EISENHOWER, LLC</t>
  </si>
  <si>
    <t>411 E EISENHOWER</t>
  </si>
  <si>
    <t>PNLT00000157203</t>
  </si>
  <si>
    <t>PNLT00000157657</t>
  </si>
  <si>
    <t>PNLT00000157675</t>
  </si>
  <si>
    <t>PNLT00000158081</t>
  </si>
  <si>
    <t>PNLT00000152365</t>
  </si>
  <si>
    <t>PNLT00000152480</t>
  </si>
  <si>
    <t>TAMIKA WOLTERINK</t>
  </si>
  <si>
    <t>2757  CANTERBURY</t>
  </si>
  <si>
    <t>PNLT00000152590</t>
  </si>
  <si>
    <t>PNLT00000152902</t>
  </si>
  <si>
    <t>PNLT00000153450</t>
  </si>
  <si>
    <t>PNLT00000153534</t>
  </si>
  <si>
    <t>PNLT00000153579</t>
  </si>
  <si>
    <t>PNLT00000153642</t>
  </si>
  <si>
    <t>PNLT00000154015</t>
  </si>
  <si>
    <t>PNLT00000154141</t>
  </si>
  <si>
    <t>JEFFERY VANDORN</t>
  </si>
  <si>
    <t>270  CREST</t>
  </si>
  <si>
    <t>PNLT00000154320</t>
  </si>
  <si>
    <t>PNLT00000154334</t>
  </si>
  <si>
    <t>PNLT00000154335</t>
  </si>
  <si>
    <t>PNLT00000154371</t>
  </si>
  <si>
    <t>PNLT00000154398</t>
  </si>
  <si>
    <t>PNLT00000158091</t>
  </si>
  <si>
    <t>PNLT00000158316</t>
  </si>
  <si>
    <t>TYSON PALYKA</t>
  </si>
  <si>
    <t>213 N MAIN</t>
  </si>
  <si>
    <t>PNLT00000158574</t>
  </si>
  <si>
    <t>PNLT00000158647</t>
  </si>
  <si>
    <t>PNLT00000159152</t>
  </si>
  <si>
    <t>PNLT00000159342</t>
  </si>
  <si>
    <t>PNLT00000160055</t>
  </si>
  <si>
    <t>3888  RESEARCH PARK</t>
  </si>
  <si>
    <t>PNLT00000160058</t>
  </si>
  <si>
    <t>3944  RESEARCH PARK</t>
  </si>
  <si>
    <t>PNLT00000160087</t>
  </si>
  <si>
    <t>EVELYN POOL</t>
  </si>
  <si>
    <t>2917  CHESTERFIELD</t>
  </si>
  <si>
    <t>PNLT00000160383</t>
  </si>
  <si>
    <t>POPLAR FINANCIAL SERVICES, LLC</t>
  </si>
  <si>
    <t>PNLT00000160437</t>
  </si>
  <si>
    <t>PNLT00000160462</t>
  </si>
  <si>
    <t>PNLT00000160807</t>
  </si>
  <si>
    <t>JOHNNYE MARTIN</t>
  </si>
  <si>
    <t>626  ARCHWOOD</t>
  </si>
  <si>
    <t>PNLT00000160946</t>
  </si>
  <si>
    <t>JAG MAIN LLC</t>
  </si>
  <si>
    <t>0 S MAIN</t>
  </si>
  <si>
    <t>PNLT00000154490</t>
  </si>
  <si>
    <t>PNLT00000154687</t>
  </si>
  <si>
    <t>518 N STATE</t>
  </si>
  <si>
    <t>PNLT00000155289</t>
  </si>
  <si>
    <t>PNLT00000155633</t>
  </si>
  <si>
    <t>MARK SCHOENHALS</t>
  </si>
  <si>
    <t>2053  CHALMERS</t>
  </si>
  <si>
    <t>PNLT00000155635</t>
  </si>
  <si>
    <t>PNLT00000155936</t>
  </si>
  <si>
    <t>PNLT00000155939</t>
  </si>
  <si>
    <t>PNLT00000155940</t>
  </si>
  <si>
    <t>3950  RESEARCH PARK</t>
  </si>
  <si>
    <t>PNLT00000156133</t>
  </si>
  <si>
    <t>LAURA ASTRAKHAN</t>
  </si>
  <si>
    <t>2821  BEACON HILL</t>
  </si>
  <si>
    <t>PNLT00000157196</t>
  </si>
  <si>
    <t>PNLT00000157197</t>
  </si>
  <si>
    <t>PNLT00000157199</t>
  </si>
  <si>
    <t>PNLT00000157200</t>
  </si>
  <si>
    <t>PNLT00000157201</t>
  </si>
  <si>
    <t>PNLT00000157202</t>
  </si>
  <si>
    <t>PNLT00000158119</t>
  </si>
  <si>
    <t>JANET BENSON</t>
  </si>
  <si>
    <t>1701  PONTIAC</t>
  </si>
  <si>
    <t>PNLT00000158134</t>
  </si>
  <si>
    <t>PNLT00000158262</t>
  </si>
  <si>
    <t>SID'S BAGEL FRAGEL INC</t>
  </si>
  <si>
    <t>1754  PLYMOUTH</t>
  </si>
  <si>
    <t>PNLT00000158366</t>
  </si>
  <si>
    <t>401 ANNEX BLDG LLC</t>
  </si>
  <si>
    <t>121 S DIVISION</t>
  </si>
  <si>
    <t>PNLT00000158412</t>
  </si>
  <si>
    <t>PNLT00000158416</t>
  </si>
  <si>
    <t>MARVIN PERRY</t>
  </si>
  <si>
    <t>126  DEPOT</t>
  </si>
  <si>
    <t>PNLT00000158506</t>
  </si>
  <si>
    <t>ALEX SUTTON</t>
  </si>
  <si>
    <t>808 E ANN</t>
  </si>
  <si>
    <t>PNLT00000158571</t>
  </si>
  <si>
    <t>IAN LAGOW</t>
  </si>
  <si>
    <t>223 E ANN</t>
  </si>
  <si>
    <t>PNLT00000158682</t>
  </si>
  <si>
    <t>PNLT00000158930</t>
  </si>
  <si>
    <t>PNLT00000159248</t>
  </si>
  <si>
    <t>PNLT00000159736</t>
  </si>
  <si>
    <t>PNLT00000159780</t>
  </si>
  <si>
    <t>BRIAN ARNETT</t>
  </si>
  <si>
    <t>9  HEATHERIDGE</t>
  </si>
  <si>
    <t>PNLT00000159819</t>
  </si>
  <si>
    <t>PNLT00000161367</t>
  </si>
  <si>
    <t xml:space="preserve">LAKEWOOD LLC </t>
  </si>
  <si>
    <t>3140  LAKEWOOD</t>
  </si>
  <si>
    <t>PNLT00000161411</t>
  </si>
  <si>
    <t>PNLT00000161530</t>
  </si>
  <si>
    <t>PNLT00000161532</t>
  </si>
  <si>
    <t>PNLT00000161533</t>
  </si>
  <si>
    <t>PNLT00000161741</t>
  </si>
  <si>
    <t>AYESHA SUMBAL</t>
  </si>
  <si>
    <t>1317  PACKARD</t>
  </si>
  <si>
    <t>PNLT00000161770</t>
  </si>
  <si>
    <t>PNLT00000161771</t>
  </si>
  <si>
    <t>PNLT00000161772</t>
  </si>
  <si>
    <t>PNLT00000161836</t>
  </si>
  <si>
    <t>DANA GOETHEL</t>
  </si>
  <si>
    <t>307  BERKLEY</t>
  </si>
  <si>
    <t>PNLT00000161949</t>
  </si>
  <si>
    <t>MONA WALZ</t>
  </si>
  <si>
    <t>1125  MEADOWBROOK</t>
  </si>
  <si>
    <t>PNLT00000189740</t>
  </si>
  <si>
    <t>PNLT00000189741</t>
  </si>
  <si>
    <t>PNLT00000190498</t>
  </si>
  <si>
    <t>MICHAEL NITSCHKY</t>
  </si>
  <si>
    <t>1422 W HURON</t>
  </si>
  <si>
    <t>PNLT00000159883</t>
  </si>
  <si>
    <t>PNLT00000160035</t>
  </si>
  <si>
    <t>RANDY TAYLOR</t>
  </si>
  <si>
    <t>2591  PAGE</t>
  </si>
  <si>
    <t>PNLT00000160219</t>
  </si>
  <si>
    <t>NEXXUS PLATT PARTNERS</t>
  </si>
  <si>
    <t>3010  ASPEN LANE</t>
  </si>
  <si>
    <t>PNLT00000160476</t>
  </si>
  <si>
    <t>FALISA HILL</t>
  </si>
  <si>
    <t>2178  HEMLOCK</t>
  </si>
  <si>
    <t>PNLT00000161445</t>
  </si>
  <si>
    <t>PNLT00000190496</t>
  </si>
  <si>
    <t>PNLT00000192020</t>
  </si>
  <si>
    <t>JAMES LUCKETT</t>
  </si>
  <si>
    <t>810 W DAVIS</t>
  </si>
  <si>
    <t>PNLT00000192021</t>
  </si>
  <si>
    <t>PNLT00000192047</t>
  </si>
  <si>
    <t>MICHAEL WILLIAMS</t>
  </si>
  <si>
    <t>422 W STADIUM</t>
  </si>
  <si>
    <t>PNLT00000192048</t>
  </si>
  <si>
    <t>PNLT00000192113</t>
  </si>
  <si>
    <t>ANISSA DRUMMER</t>
  </si>
  <si>
    <t>714  POMONA</t>
  </si>
  <si>
    <t>PNLT00000192114</t>
  </si>
  <si>
    <t>PNLT00000192125</t>
  </si>
  <si>
    <t>PATRICIA BRANN</t>
  </si>
  <si>
    <t>PNLT00000192151</t>
  </si>
  <si>
    <t>DESMOND RYAN</t>
  </si>
  <si>
    <t>2729  HAMPSHIRE</t>
  </si>
  <si>
    <t>PNLT00000150039</t>
  </si>
  <si>
    <t>628 W SUMMIT</t>
  </si>
  <si>
    <t>PNLT00000150205</t>
  </si>
  <si>
    <t>ANN ARBOR REALTY</t>
  </si>
  <si>
    <t>214 E WASHINGTON</t>
  </si>
  <si>
    <t>PNLT00000150222</t>
  </si>
  <si>
    <t>PNLT00000150266</t>
  </si>
  <si>
    <t>PNLT00000150469</t>
  </si>
  <si>
    <t>PNLT00000150510</t>
  </si>
  <si>
    <t>PNLT00000152769</t>
  </si>
  <si>
    <t>PNLT00000153317</t>
  </si>
  <si>
    <t>PNLT00000153318</t>
  </si>
  <si>
    <t>2900 S MAIN</t>
  </si>
  <si>
    <t>PNLT00000153405</t>
  </si>
  <si>
    <t>PNLT00000153643</t>
  </si>
  <si>
    <t>PNLT00000154657</t>
  </si>
  <si>
    <t>PNLT00000154659</t>
  </si>
  <si>
    <t>PNLT00000154715</t>
  </si>
  <si>
    <t>PNLT00000155220</t>
  </si>
  <si>
    <t>PNLT00000155291</t>
  </si>
  <si>
    <t>PNLT00000155292</t>
  </si>
  <si>
    <t>PNLT00000155691</t>
  </si>
  <si>
    <t>MICHAEL DECOLA</t>
  </si>
  <si>
    <t>1725  WELLS</t>
  </si>
  <si>
    <t>PNLT00000155856</t>
  </si>
  <si>
    <t>PNLT00000155910</t>
  </si>
  <si>
    <t>PNLT00000155911</t>
  </si>
  <si>
    <t>PNLT00000156087</t>
  </si>
  <si>
    <t>PNLT00000156192</t>
  </si>
  <si>
    <t>PNLT00000156310</t>
  </si>
  <si>
    <t>PNLT00000156311</t>
  </si>
  <si>
    <t>3012  ASPEN LANE</t>
  </si>
  <si>
    <t>PNLT00000156464</t>
  </si>
  <si>
    <t>CASSANDRA FORD</t>
  </si>
  <si>
    <t>2925  VERLE</t>
  </si>
  <si>
    <t>PNLT00000156544</t>
  </si>
  <si>
    <t>PNLT00000156736</t>
  </si>
  <si>
    <t>MONIQUE WAKER</t>
  </si>
  <si>
    <t>2319  FAYE</t>
  </si>
  <si>
    <t>PNLT00000156997</t>
  </si>
  <si>
    <t>PNLT00000157004</t>
  </si>
  <si>
    <t>PNLT00000158167</t>
  </si>
  <si>
    <t>PNLT00000158429</t>
  </si>
  <si>
    <t>PNLT00000158938</t>
  </si>
  <si>
    <t>JOHN KUSHIGIAN</t>
  </si>
  <si>
    <t>544  SIXTH</t>
  </si>
  <si>
    <t>PNLT00000159339</t>
  </si>
  <si>
    <t>PNLT00000159340</t>
  </si>
  <si>
    <t>PNLT00000159341</t>
  </si>
  <si>
    <t>PNLT00000159884</t>
  </si>
  <si>
    <t>PNLT00000160057</t>
  </si>
  <si>
    <t>PNLT00000160059</t>
  </si>
  <si>
    <t>PNLT00000160109</t>
  </si>
  <si>
    <t>PNLT00000160155</t>
  </si>
  <si>
    <t>PNLT00000160156</t>
  </si>
  <si>
    <t>TREVOR LE GASSICK</t>
  </si>
  <si>
    <t>2725  CANTERBURY</t>
  </si>
  <si>
    <t>PNLT00000160183</t>
  </si>
  <si>
    <t>PNLT00000160312</t>
  </si>
  <si>
    <t>PNLT00000160408</t>
  </si>
  <si>
    <t>DAVID LEWIS</t>
  </si>
  <si>
    <t>2648  LOOKOUT</t>
  </si>
  <si>
    <t>PNLT00000160467</t>
  </si>
  <si>
    <t>JANESSA FREEMAN</t>
  </si>
  <si>
    <t>2161  HEMLOCK</t>
  </si>
  <si>
    <t>PNLT00000160521</t>
  </si>
  <si>
    <t>VALENTINO MALONE</t>
  </si>
  <si>
    <t>11  TROWBRIDGE</t>
  </si>
  <si>
    <t>PNLT00000160886</t>
  </si>
  <si>
    <t>BETH ANN KOCH</t>
  </si>
  <si>
    <t>1630 N MAPLE</t>
  </si>
  <si>
    <t>PNLT00000160936</t>
  </si>
  <si>
    <t>NEWPORT RIDGE LTD PARTNERSHIP</t>
  </si>
  <si>
    <t>0  RIVERWOOD</t>
  </si>
  <si>
    <t>PNLT00000160972</t>
  </si>
  <si>
    <t>PNLT00000161534</t>
  </si>
  <si>
    <t>PNLT00000161535</t>
  </si>
  <si>
    <t>PNLT00000161740</t>
  </si>
  <si>
    <t>PNLT00000161742</t>
  </si>
  <si>
    <t>PNLT00000189739</t>
  </si>
  <si>
    <t>PNLT00000190497</t>
  </si>
  <si>
    <t>PNLT00000190790</t>
  </si>
  <si>
    <t>RICHARD BOLE</t>
  </si>
  <si>
    <t>1341  TRAVER</t>
  </si>
  <si>
    <t>PNLT00000155559</t>
  </si>
  <si>
    <t>PNLT00000155636</t>
  </si>
  <si>
    <t>3120  WASHTENAW</t>
  </si>
  <si>
    <t>PNLT00000155937</t>
  </si>
  <si>
    <t>3894  RESEARCH PARK</t>
  </si>
  <si>
    <t>PNLT00000155941</t>
  </si>
  <si>
    <t>3958  RESEARCH PARK</t>
  </si>
  <si>
    <t>PNLT00000156138</t>
  </si>
  <si>
    <t>PNLT00000156257</t>
  </si>
  <si>
    <t>PNLT00000156533</t>
  </si>
  <si>
    <t>PNLT00000156644</t>
  </si>
  <si>
    <t>ISAAC BOWERS</t>
  </si>
  <si>
    <t>1120 N MAPLE</t>
  </si>
  <si>
    <t>PNLT00000157067</t>
  </si>
  <si>
    <t>PNLT00000157102</t>
  </si>
  <si>
    <t>HOA CHEN</t>
  </si>
  <si>
    <t>175 N MAPLE</t>
  </si>
  <si>
    <t>PNLT00000157195</t>
  </si>
  <si>
    <t>PNLT00000157198</t>
  </si>
  <si>
    <t>PNLT00000157328</t>
  </si>
  <si>
    <t>PNLT00000158078</t>
  </si>
  <si>
    <t>PNLT00000158092</t>
  </si>
  <si>
    <t>PNLT00000191215</t>
  </si>
  <si>
    <t>JOSHUA LONG</t>
  </si>
  <si>
    <t>620  MILLER</t>
  </si>
  <si>
    <t>PNLT00000192019</t>
  </si>
  <si>
    <t>PNLT00000192046</t>
  </si>
  <si>
    <t>PNLT00000192076</t>
  </si>
  <si>
    <t>JUSTIN PERKINS</t>
  </si>
  <si>
    <t>1616  WESTMINSTER</t>
  </si>
  <si>
    <t>PNLT00000192194</t>
  </si>
  <si>
    <t>FAITH WOOD</t>
  </si>
  <si>
    <t>235  BUENA VISTA</t>
  </si>
  <si>
    <t>PNLT00000192247</t>
  </si>
  <si>
    <t>NILGUN YILMAZ</t>
  </si>
  <si>
    <t>3726  MIDDLETON</t>
  </si>
  <si>
    <t>PNLT00000192323</t>
  </si>
  <si>
    <t>ABIGAIL SMITH</t>
  </si>
  <si>
    <t>207  MILLER</t>
  </si>
  <si>
    <t>PNLT00000192349</t>
  </si>
  <si>
    <t>SUMA NULU</t>
  </si>
  <si>
    <t>2953  AURORA</t>
  </si>
  <si>
    <t>PNLT00000192350</t>
  </si>
  <si>
    <t>PNLT00000192363</t>
  </si>
  <si>
    <t>WILLIAM ARMSTEAD</t>
  </si>
  <si>
    <t>1218  CITY</t>
  </si>
  <si>
    <t>PNLT00000194624</t>
  </si>
  <si>
    <t>PNLT00000199454</t>
  </si>
  <si>
    <t>DANIEL TRIEVE</t>
  </si>
  <si>
    <t>1523 S UNIVERSITY</t>
  </si>
  <si>
    <t>PNLT00000199455</t>
  </si>
  <si>
    <t>PNLT00000199942</t>
  </si>
  <si>
    <t>PNLT00000158211</t>
  </si>
  <si>
    <t>PNLT00000158597</t>
  </si>
  <si>
    <t>PNLT00000158598</t>
  </si>
  <si>
    <t>PNLT00000158613</t>
  </si>
  <si>
    <t>PNLT00000158696</t>
  </si>
  <si>
    <t>PNLT00000158706</t>
  </si>
  <si>
    <t>NICK SNYDER CO</t>
  </si>
  <si>
    <t>916 S MAIN</t>
  </si>
  <si>
    <t>PNLT00000158773</t>
  </si>
  <si>
    <t>JMOK LLC</t>
  </si>
  <si>
    <t>730  ARBOR</t>
  </si>
  <si>
    <t>PNLT00000158861</t>
  </si>
  <si>
    <t>PURCHASE RADIO SUPP</t>
  </si>
  <si>
    <t>327 E HOOVER</t>
  </si>
  <si>
    <t>PNLT00000159737</t>
  </si>
  <si>
    <t>PNLT00000159738</t>
  </si>
  <si>
    <t>PNLT00000160056</t>
  </si>
  <si>
    <t>PNLT00000160060</t>
  </si>
  <si>
    <t>PNLT00000160073</t>
  </si>
  <si>
    <t>PILAR'S CATERING</t>
  </si>
  <si>
    <t>2285 S STATE</t>
  </si>
  <si>
    <t>PNLT00000160125</t>
  </si>
  <si>
    <t>PNLT00000160398</t>
  </si>
  <si>
    <t>PNLT00000160695</t>
  </si>
  <si>
    <t>JOHN TOLONEN</t>
  </si>
  <si>
    <t>1030 N MAPLE</t>
  </si>
  <si>
    <t>PNLT00000160775</t>
  </si>
  <si>
    <t>BRANDON COY</t>
  </si>
  <si>
    <t>1450  HATCHER</t>
  </si>
  <si>
    <t>PNLT00000161463</t>
  </si>
  <si>
    <t>PNLT00000161511</t>
  </si>
  <si>
    <t>RON ROCHELEAU</t>
  </si>
  <si>
    <t>730  KUEHNLE</t>
  </si>
  <si>
    <t>PNLT00000161527</t>
  </si>
  <si>
    <t>PNLT00000161528</t>
  </si>
  <si>
    <t>PNLT00000161529</t>
  </si>
  <si>
    <t>PNLT00000161531</t>
  </si>
  <si>
    <t>PNLT00000161849</t>
  </si>
  <si>
    <t>PNLT00000190788</t>
  </si>
  <si>
    <t>PNLT00000190789</t>
  </si>
  <si>
    <t>PNLT00000191217</t>
  </si>
  <si>
    <t>PNLT00000192110</t>
  </si>
  <si>
    <t>MATTHEW STEINHAUER</t>
  </si>
  <si>
    <t>PNLT00000192111</t>
  </si>
  <si>
    <t>PNLT00000192112</t>
  </si>
  <si>
    <t>PNLT00000192115</t>
  </si>
  <si>
    <t>PNLT00000192126</t>
  </si>
  <si>
    <t>PNLT00000192131</t>
  </si>
  <si>
    <t>TIFFIANEY HARTMAN</t>
  </si>
  <si>
    <t>2898  ELMWOOD</t>
  </si>
  <si>
    <t>PNLT00000192133</t>
  </si>
  <si>
    <t>PNLT00000192149</t>
  </si>
  <si>
    <t>PNLT00000192150</t>
  </si>
  <si>
    <t>PNLT00000192261</t>
  </si>
  <si>
    <t>CHAS ARNOLD</t>
  </si>
  <si>
    <t>309  GLENDALE</t>
  </si>
  <si>
    <t>PNLT00000192324</t>
  </si>
  <si>
    <t>PNLT00000192362</t>
  </si>
  <si>
    <t>PNLT00000199827</t>
  </si>
  <si>
    <t>PNLT00000199959</t>
  </si>
  <si>
    <t>PNLT00000192196</t>
  </si>
  <si>
    <t>PNLT00000192245</t>
  </si>
  <si>
    <t>PNLT00000192246</t>
  </si>
  <si>
    <t>PNLT00000192260</t>
  </si>
  <si>
    <t>PNLT00000192262</t>
  </si>
  <si>
    <t>PNLT00000192281</t>
  </si>
  <si>
    <t>PNLT00000192282</t>
  </si>
  <si>
    <t>PNLT00000192299</t>
  </si>
  <si>
    <t>PNLT00000192300</t>
  </si>
  <si>
    <t>PNLT00000192301</t>
  </si>
  <si>
    <t>PNLT00000199453</t>
  </si>
  <si>
    <t>PNLT00000199459</t>
  </si>
  <si>
    <t>ZAKI ALAWI</t>
  </si>
  <si>
    <t>504  WALNUT</t>
  </si>
  <si>
    <t>PNLT00000199941</t>
  </si>
  <si>
    <t>PNLT00000199951</t>
  </si>
  <si>
    <t>AMAN ISSA</t>
  </si>
  <si>
    <t>720 S MAIN</t>
  </si>
  <si>
    <t>PNLT00000200253</t>
  </si>
  <si>
    <t>PNLT00000200562</t>
  </si>
  <si>
    <t>PNLT00000200729</t>
  </si>
  <si>
    <t>HEATHER TIDRICK</t>
  </si>
  <si>
    <t>720 W WASHINGTON</t>
  </si>
  <si>
    <t>PNLT00000200730</t>
  </si>
  <si>
    <t>PNLT00000200816</t>
  </si>
  <si>
    <t>JOSEPH TOTH</t>
  </si>
  <si>
    <t>418  HIGH</t>
  </si>
  <si>
    <t>PNLT00000200829</t>
  </si>
  <si>
    <t>PNLT00000200987</t>
  </si>
  <si>
    <t>PNLT00000201014</t>
  </si>
  <si>
    <t>JOAN JACKSON</t>
  </si>
  <si>
    <t>2008  NORFOLK</t>
  </si>
  <si>
    <t>PNLT00000201016</t>
  </si>
  <si>
    <t>PNLT00000201058</t>
  </si>
  <si>
    <t>PNLT00000201065</t>
  </si>
  <si>
    <t>PNLT00000201110</t>
  </si>
  <si>
    <t>JENNIFER SELLERS</t>
  </si>
  <si>
    <t>213  BEAKES</t>
  </si>
  <si>
    <t>PNLT00000201111</t>
  </si>
  <si>
    <t>PNLT00000201170</t>
  </si>
  <si>
    <t>JESSICA MAODONADO</t>
  </si>
  <si>
    <t>932  DEWEY</t>
  </si>
  <si>
    <t>PNLT00000201199</t>
  </si>
  <si>
    <t>MATTHEW ROSENBERG</t>
  </si>
  <si>
    <t>827  MCKINLEY</t>
  </si>
  <si>
    <t>PNLT00000201200</t>
  </si>
  <si>
    <t>PNLT00000201201</t>
  </si>
  <si>
    <t>PNLT00000201276</t>
  </si>
  <si>
    <t>MICHAEL D'ANGELO</t>
  </si>
  <si>
    <t>1145 S FOREST</t>
  </si>
  <si>
    <t>PNLT00000201299</t>
  </si>
  <si>
    <t>PNLT00000203369</t>
  </si>
  <si>
    <t>TONY VANVREEDE</t>
  </si>
  <si>
    <t>1441 S STATE</t>
  </si>
  <si>
    <t>PNLT00000203388</t>
  </si>
  <si>
    <t>914  WOODLAWN</t>
  </si>
  <si>
    <t>PNLT00000203800</t>
  </si>
  <si>
    <t>ED MCDONALD</t>
  </si>
  <si>
    <t>1306  PACKARD</t>
  </si>
  <si>
    <t>PNLT00000203984</t>
  </si>
  <si>
    <t>ROBERT LAPPIN</t>
  </si>
  <si>
    <t>1504  WHITE</t>
  </si>
  <si>
    <t>PNLT00000204057</t>
  </si>
  <si>
    <t>PATRICIA VAIL</t>
  </si>
  <si>
    <t>938  DEWEY</t>
  </si>
  <si>
    <t>PNLT00000204058</t>
  </si>
  <si>
    <t>PNLT00000204063</t>
  </si>
  <si>
    <t>DOUG CABELL</t>
  </si>
  <si>
    <t>1419 S UNIVERSITY</t>
  </si>
  <si>
    <t>PNLT00000200222</t>
  </si>
  <si>
    <t>MAYNARD LEON</t>
  </si>
  <si>
    <t>314  CATHERINE</t>
  </si>
  <si>
    <t>PNLT00000200223</t>
  </si>
  <si>
    <t>PNLT00000200531</t>
  </si>
  <si>
    <t>LADALE WINLING</t>
  </si>
  <si>
    <t>106 W MADISON</t>
  </si>
  <si>
    <t>PNLT00000200759</t>
  </si>
  <si>
    <t>PNLT00000200760</t>
  </si>
  <si>
    <t>PNLT00000200827</t>
  </si>
  <si>
    <t>PNLT00000200931</t>
  </si>
  <si>
    <t>DEVIN SCOTT</t>
  </si>
  <si>
    <t>330  THOMPSON</t>
  </si>
  <si>
    <t>PNLT00000200932</t>
  </si>
  <si>
    <t>PNLT00000201015</t>
  </si>
  <si>
    <t>PNLT00000201057</t>
  </si>
  <si>
    <t>PNLT00000201066</t>
  </si>
  <si>
    <t>PNLT00000201067</t>
  </si>
  <si>
    <t>PNLT00000201171</t>
  </si>
  <si>
    <t>PNLT00000201277</t>
  </si>
  <si>
    <t>SARAH HAYOSH</t>
  </si>
  <si>
    <t>331 E JEFFERSON</t>
  </si>
  <si>
    <t>PNLT00000191216</t>
  </si>
  <si>
    <t>PNLT00000192074</t>
  </si>
  <si>
    <t>PNLT00000192075</t>
  </si>
  <si>
    <t>PNLT00000192127</t>
  </si>
  <si>
    <t>PNLT00000192132</t>
  </si>
  <si>
    <t>PNLT00000192195</t>
  </si>
  <si>
    <t>PNLT00000192283</t>
  </si>
  <si>
    <t>PNLT00000192325</t>
  </si>
  <si>
    <t>PNLT00000192351</t>
  </si>
  <si>
    <t>PNLT00000192361</t>
  </si>
  <si>
    <t>PNLT00000194622</t>
  </si>
  <si>
    <t>PNLT00000194623</t>
  </si>
  <si>
    <t>PNLT00000199460</t>
  </si>
  <si>
    <t>PNLT00000199461</t>
  </si>
  <si>
    <t>PNLT00000199950</t>
  </si>
  <si>
    <t>PNLT00000199952</t>
  </si>
  <si>
    <t>PNLT00000199960</t>
  </si>
  <si>
    <t>PNLT00000199961</t>
  </si>
  <si>
    <t>PNLT00000200224</t>
  </si>
  <si>
    <t>PNLT00000200308</t>
  </si>
  <si>
    <t>PNLT00000200309</t>
  </si>
  <si>
    <t>PNLT00000200553</t>
  </si>
  <si>
    <t>PNLT00000200598</t>
  </si>
  <si>
    <t>PNLT00000200731</t>
  </si>
  <si>
    <t>PNLT00000200818</t>
  </si>
  <si>
    <t>PNLT00000200933</t>
  </si>
  <si>
    <t>PNLT00000200986</t>
  </si>
  <si>
    <t>PNLT00000201056</t>
  </si>
  <si>
    <t>PNLT00000199943</t>
  </si>
  <si>
    <t>PNLT00000200254</t>
  </si>
  <si>
    <t>PNLT00000200265</t>
  </si>
  <si>
    <t>PNLT00000200444</t>
  </si>
  <si>
    <t>PNLT00000200532</t>
  </si>
  <si>
    <t>PNLT00000200533</t>
  </si>
  <si>
    <t>PNLT00000200563</t>
  </si>
  <si>
    <t>PNLT00000200564</t>
  </si>
  <si>
    <t>PNLT00000200761</t>
  </si>
  <si>
    <t>PNLT00000200817</t>
  </si>
  <si>
    <t>PNLT00000200828</t>
  </si>
  <si>
    <t>PNLT00000201053</t>
  </si>
  <si>
    <t>PNLT00000201054</t>
  </si>
  <si>
    <t>PNLT00000201055</t>
  </si>
  <si>
    <t>PNLT00000204107</t>
  </si>
  <si>
    <t>PNLT00000204117</t>
  </si>
  <si>
    <t>543  ELIZABETH</t>
  </si>
  <si>
    <t>PNLT00000204128</t>
  </si>
  <si>
    <t>PNLT00000204146</t>
  </si>
  <si>
    <t>PNLT00000204147</t>
  </si>
  <si>
    <t>BILL00002359343</t>
  </si>
  <si>
    <t>BILL00002359917</t>
  </si>
  <si>
    <t>BILL00002364571</t>
  </si>
  <si>
    <t>BILL00002365252</t>
  </si>
  <si>
    <t>BILL00002366178</t>
  </si>
  <si>
    <t>BILL00002379703</t>
  </si>
  <si>
    <t>BILL00002379707</t>
  </si>
  <si>
    <t>BILL00002400728</t>
  </si>
  <si>
    <t>BILL00002401354</t>
  </si>
  <si>
    <t>PNLT00000201283</t>
  </si>
  <si>
    <t>KRISTIN PURDY</t>
  </si>
  <si>
    <t>712  LAWRENCE</t>
  </si>
  <si>
    <t>PNLT00000201305</t>
  </si>
  <si>
    <t>THOMAS FULEKY</t>
  </si>
  <si>
    <t>1121  CLAIR</t>
  </si>
  <si>
    <t>PNLT00000201306</t>
  </si>
  <si>
    <t>PNLT00000203370</t>
  </si>
  <si>
    <t>PNLT00000203389</t>
  </si>
  <si>
    <t>PNLT00000203390</t>
  </si>
  <si>
    <t>PNLT00000204127</t>
  </si>
  <si>
    <t>BILL00002379699</t>
  </si>
  <si>
    <t>BILL00002394472</t>
  </si>
  <si>
    <t>BILL00002401465</t>
  </si>
  <si>
    <t>BILL00002401470</t>
  </si>
  <si>
    <t>BILL00002407243</t>
  </si>
  <si>
    <t>BILL00002459006</t>
  </si>
  <si>
    <t>BILL00002473882</t>
  </si>
  <si>
    <t>PNLT00000201109</t>
  </si>
  <si>
    <t>PNLT00000201169</t>
  </si>
  <si>
    <t>PNLT00000201229</t>
  </si>
  <si>
    <t>WILLIAM BARR</t>
  </si>
  <si>
    <t>1405  HEWETT</t>
  </si>
  <si>
    <t>PNLT00000201230</t>
  </si>
  <si>
    <t>PNLT00000201244</t>
  </si>
  <si>
    <t>BRANDON WOJCIK</t>
  </si>
  <si>
    <t>1019  PACKARD</t>
  </si>
  <si>
    <t>PNLT00000201245</t>
  </si>
  <si>
    <t>PNLT00000201246</t>
  </si>
  <si>
    <t>PNLT00000201266</t>
  </si>
  <si>
    <t>JOCELYN KENNEDY</t>
  </si>
  <si>
    <t>1121  WESTERN</t>
  </si>
  <si>
    <t>PNLT00000201267</t>
  </si>
  <si>
    <t>PNLT00000201274</t>
  </si>
  <si>
    <t>PNLT00000201275</t>
  </si>
  <si>
    <t>PNLT00000201280</t>
  </si>
  <si>
    <t>JOHN FALZETTA</t>
  </si>
  <si>
    <t>601  CATHERINE</t>
  </si>
  <si>
    <t>PNLT00000201281</t>
  </si>
  <si>
    <t>PNLT00000201231</t>
  </si>
  <si>
    <t>PNLT00000201265</t>
  </si>
  <si>
    <t>PNLT00000201278</t>
  </si>
  <si>
    <t>PNLT00000201279</t>
  </si>
  <si>
    <t>PNLT00000201300</t>
  </si>
  <si>
    <t>PNLT00000201301</t>
  </si>
  <si>
    <t>PNLT00000201307</t>
  </si>
  <si>
    <t>PNLT00000203473</t>
  </si>
  <si>
    <t>PNLT00000203799</t>
  </si>
  <si>
    <t>PNLT00000204054</t>
  </si>
  <si>
    <t>PNLT00000204059</t>
  </si>
  <si>
    <t>PNLT00000204106</t>
  </si>
  <si>
    <t>PNLT00000204115</t>
  </si>
  <si>
    <t>PNLT00000204116</t>
  </si>
  <si>
    <t>PNLT00000201282</t>
  </si>
  <si>
    <t>PNLT00000201284</t>
  </si>
  <si>
    <t>PNLT00000201285</t>
  </si>
  <si>
    <t>PNLT00000203368</t>
  </si>
  <si>
    <t>PNLT00000203801</t>
  </si>
  <si>
    <t>PNLT00000203985</t>
  </si>
  <si>
    <t>PNLT00000203986</t>
  </si>
  <si>
    <t>PNLT00000204055</t>
  </si>
  <si>
    <t>PNLT00000204056</t>
  </si>
  <si>
    <t>PNLT00000204064</t>
  </si>
  <si>
    <t>PNLT00000204065</t>
  </si>
  <si>
    <t>PNLT00000204108</t>
  </si>
  <si>
    <t>PNLT00000204145</t>
  </si>
  <si>
    <t>BILL00002342177</t>
  </si>
  <si>
    <t>PNLT00000204129</t>
  </si>
  <si>
    <t>BILL00002355601</t>
  </si>
  <si>
    <t>BILL00002355602</t>
  </si>
  <si>
    <t>BILL00002359919</t>
  </si>
  <si>
    <t>BILL00002374102</t>
  </si>
  <si>
    <t>BILL00002378712</t>
  </si>
  <si>
    <t>BILL00002379047</t>
  </si>
  <si>
    <t>BILL00002379696</t>
  </si>
  <si>
    <t>BILL00002379697</t>
  </si>
  <si>
    <t>BILL00002379698</t>
  </si>
  <si>
    <t>BILL00002401715</t>
  </si>
  <si>
    <t>BILL00002401910</t>
  </si>
  <si>
    <t>BILL00002406077</t>
  </si>
  <si>
    <t>BILL00002406242</t>
  </si>
  <si>
    <t>BILL00002406312</t>
  </si>
  <si>
    <t>BILL00002355599</t>
  </si>
  <si>
    <t>BILL00002355600</t>
  </si>
  <si>
    <t>BILL00002361064</t>
  </si>
  <si>
    <t>BILL00002364108</t>
  </si>
  <si>
    <t>BILL00002377900</t>
  </si>
  <si>
    <t>BILL00002379700</t>
  </si>
  <si>
    <t>BILL00002379702</t>
  </si>
  <si>
    <t>BILL00002379704</t>
  </si>
  <si>
    <t>BILL00002387591</t>
  </si>
  <si>
    <t>BILL00002393673</t>
  </si>
  <si>
    <t>BILL00002407242</t>
  </si>
  <si>
    <t>BILL00002436412</t>
  </si>
  <si>
    <t>BILL00002437558</t>
  </si>
  <si>
    <t>BILL00002446689</t>
  </si>
  <si>
    <t>BILL00002459000</t>
  </si>
  <si>
    <t>BILL00002425936</t>
  </si>
  <si>
    <t>BILL00002426993</t>
  </si>
  <si>
    <t>BILL00002436414</t>
  </si>
  <si>
    <t>BILL00002458350</t>
  </si>
  <si>
    <t>BILL00002459001</t>
  </si>
  <si>
    <t>BILL00002459007</t>
  </si>
  <si>
    <t>BILL00002459008</t>
  </si>
  <si>
    <t>BILL00002462468</t>
  </si>
  <si>
    <t>BILL00002469967</t>
  </si>
  <si>
    <t>BILL00002473993</t>
  </si>
  <si>
    <t>BILL00002479883</t>
  </si>
  <si>
    <t>BILL00002480884</t>
  </si>
  <si>
    <t>BILL00002485340</t>
  </si>
  <si>
    <t>BILL00002512691</t>
  </si>
  <si>
    <t>BILL00002513737</t>
  </si>
  <si>
    <t>BILL00002459002</t>
  </si>
  <si>
    <t>BILL00002459011</t>
  </si>
  <si>
    <t>BILL00002474437</t>
  </si>
  <si>
    <t>BILL00002479715</t>
  </si>
  <si>
    <t>BILL00002480885</t>
  </si>
  <si>
    <t>BILL00002485608</t>
  </si>
  <si>
    <t>SOFT TOUCH AUTO WASH</t>
  </si>
  <si>
    <t>633 S MAIN</t>
  </si>
  <si>
    <t>BILL00002512966</t>
  </si>
  <si>
    <t>BILL00002525462</t>
  </si>
  <si>
    <t>BILL00002528021</t>
  </si>
  <si>
    <t>BILL00002529616</t>
  </si>
  <si>
    <t>BILL00002545015</t>
  </si>
  <si>
    <t>BILL00002568138</t>
  </si>
  <si>
    <t>BILL00002569512</t>
  </si>
  <si>
    <t>BILL00002570927</t>
  </si>
  <si>
    <t>BILL00002574986</t>
  </si>
  <si>
    <t>BILL00002513738</t>
  </si>
  <si>
    <t>BILL00002513740</t>
  </si>
  <si>
    <t>BILL00002526035</t>
  </si>
  <si>
    <t>BILL00002526037</t>
  </si>
  <si>
    <t>BILL00002528184</t>
  </si>
  <si>
    <t>BILL00002528297</t>
  </si>
  <si>
    <t>BILL00002529659</t>
  </si>
  <si>
    <t>BILL00002538299</t>
  </si>
  <si>
    <t>BILL00002539870</t>
  </si>
  <si>
    <t>BILL00002545666</t>
  </si>
  <si>
    <t>BILL00002548543</t>
  </si>
  <si>
    <t>BILL00002569764</t>
  </si>
  <si>
    <t>BILL00002570488</t>
  </si>
  <si>
    <t>BILL00002570586</t>
  </si>
  <si>
    <t>BILL00002575623</t>
  </si>
  <si>
    <t>BILL00002575166</t>
  </si>
  <si>
    <t>BILL00002576088</t>
  </si>
  <si>
    <t>BILL00002577510</t>
  </si>
  <si>
    <t>BILL00002593127</t>
  </si>
  <si>
    <t>BILL00002604791</t>
  </si>
  <si>
    <t>BILL00002604793</t>
  </si>
  <si>
    <t>BILL00002605930</t>
  </si>
  <si>
    <t>BILL00002614592</t>
  </si>
  <si>
    <t>BILL00002614747</t>
  </si>
  <si>
    <t>BILL00002625366</t>
  </si>
  <si>
    <t>BILL00002625996</t>
  </si>
  <si>
    <t>BILL00002638208</t>
  </si>
  <si>
    <t>BILL00002646836</t>
  </si>
  <si>
    <t>BILL00002648880</t>
  </si>
  <si>
    <t>BILL00002651543</t>
  </si>
  <si>
    <t>BILL00002575984</t>
  </si>
  <si>
    <t>BILL00002594179</t>
  </si>
  <si>
    <t>BILL00002604220</t>
  </si>
  <si>
    <t>BILL00002605301</t>
  </si>
  <si>
    <t>BILL00002614948</t>
  </si>
  <si>
    <t>BILL00002626329</t>
  </si>
  <si>
    <t>BILL00002626975</t>
  </si>
  <si>
    <t>BILL00002626981</t>
  </si>
  <si>
    <t>BILL00002637521</t>
  </si>
  <si>
    <t>BILL00002638372</t>
  </si>
  <si>
    <t>BILL00002638473</t>
  </si>
  <si>
    <t>BILL00002648738</t>
  </si>
  <si>
    <t>BILL00002649119</t>
  </si>
  <si>
    <t>BILL00002649146</t>
  </si>
  <si>
    <t>BILL00002650050</t>
  </si>
  <si>
    <t>BILL00002667822</t>
  </si>
  <si>
    <t>BILL00002679565</t>
  </si>
  <si>
    <t>BILL00002680138</t>
  </si>
  <si>
    <t>BILL00002681853</t>
  </si>
  <si>
    <t>BILL00002683710</t>
  </si>
  <si>
    <t>BILL00002705121</t>
  </si>
  <si>
    <t>BILL00002705455</t>
  </si>
  <si>
    <t>BILL00002706104</t>
  </si>
  <si>
    <t>BILL00002706105</t>
  </si>
  <si>
    <t>BILL00002724518</t>
  </si>
  <si>
    <t>BILL00002728641</t>
  </si>
  <si>
    <t>BILL00002729876</t>
  </si>
  <si>
    <t>BILL00002732166</t>
  </si>
  <si>
    <t>BILL00002732917</t>
  </si>
  <si>
    <t>BILL00002650051</t>
  </si>
  <si>
    <t>BILL00002658375</t>
  </si>
  <si>
    <t>BILL00002675922</t>
  </si>
  <si>
    <t>BILL00002680140</t>
  </si>
  <si>
    <t>BILL00002680670</t>
  </si>
  <si>
    <t>BILL00002704492</t>
  </si>
  <si>
    <t>BILL00002706106</t>
  </si>
  <si>
    <t>BILL00002706108</t>
  </si>
  <si>
    <t>BILL00002706114</t>
  </si>
  <si>
    <t>BILL00002718797</t>
  </si>
  <si>
    <t>BILL00002724875</t>
  </si>
  <si>
    <t>BILL00002728885</t>
  </si>
  <si>
    <t>BILL00002733230</t>
  </si>
  <si>
    <t>BILL00002750373</t>
  </si>
  <si>
    <t>BILL00002751424</t>
  </si>
  <si>
    <t>MISC00000278174</t>
  </si>
  <si>
    <t>DAMON'S</t>
  </si>
  <si>
    <t>3150  BOARDWALK</t>
  </si>
  <si>
    <t>MISC00000278274</t>
  </si>
  <si>
    <t>MISC00000280175</t>
  </si>
  <si>
    <t>MISC00000282871</t>
  </si>
  <si>
    <t>KELLY O'CONNOR</t>
  </si>
  <si>
    <t>480  RIVERVIEW</t>
  </si>
  <si>
    <t>MISC00000289957</t>
  </si>
  <si>
    <t>MISC00000289974</t>
  </si>
  <si>
    <t>MISC00000290518</t>
  </si>
  <si>
    <t>CORINNE THOMPSON</t>
  </si>
  <si>
    <t>721  GOTT</t>
  </si>
  <si>
    <t>MISC00000291876</t>
  </si>
  <si>
    <t>MISC00000291922</t>
  </si>
  <si>
    <t>FNAL00000036321</t>
  </si>
  <si>
    <t>FNAL00000036640</t>
  </si>
  <si>
    <t>THE PATTON CORPORATION</t>
  </si>
  <si>
    <t>2245 S STATE</t>
  </si>
  <si>
    <t>FNAL00000036697</t>
  </si>
  <si>
    <t>BILL00002751425</t>
  </si>
  <si>
    <t>BILL00002751426</t>
  </si>
  <si>
    <t>MISC00000272407</t>
  </si>
  <si>
    <t>MISC00000279842</t>
  </si>
  <si>
    <t>THOMAS RYAN</t>
  </si>
  <si>
    <t>2554  PACKARD</t>
  </si>
  <si>
    <t>MISC00000280768</t>
  </si>
  <si>
    <t>MISC00000282870</t>
  </si>
  <si>
    <t>MISC00000283089</t>
  </si>
  <si>
    <t>MISC00000285844</t>
  </si>
  <si>
    <t>MISC00000285846</t>
  </si>
  <si>
    <t>MISC00000289650</t>
  </si>
  <si>
    <t>MISC00000290133</t>
  </si>
  <si>
    <t>ALAN CAMERON-BAILEY</t>
  </si>
  <si>
    <t>2424  PARKWOOD</t>
  </si>
  <si>
    <t>MISC00000290281</t>
  </si>
  <si>
    <t>ABN AMRO MORTGAGE GRP LOAN # 0618076137</t>
  </si>
  <si>
    <t>833  MILLER</t>
  </si>
  <si>
    <t>SPEC00000005898</t>
  </si>
  <si>
    <t>FNAL00000036746</t>
  </si>
  <si>
    <t>FNAL00000036767</t>
  </si>
  <si>
    <t>JEAN NAVARRE</t>
  </si>
  <si>
    <t>917  BATH</t>
  </si>
  <si>
    <t>FNAL00000036798</t>
  </si>
  <si>
    <t>L WOLIN</t>
  </si>
  <si>
    <t>2216  MEDFORD</t>
  </si>
  <si>
    <t>FNAL00000036938</t>
  </si>
  <si>
    <t>DIANA VALENCIA</t>
  </si>
  <si>
    <t>7  MANITOU</t>
  </si>
  <si>
    <t>FNAL00000038231</t>
  </si>
  <si>
    <t>FNAL00000038327</t>
  </si>
  <si>
    <t>FNAL00000038328</t>
  </si>
  <si>
    <t>FNAL00000038515</t>
  </si>
  <si>
    <t>FNAL00000038797</t>
  </si>
  <si>
    <t>KYLE ZINK</t>
  </si>
  <si>
    <t>1105 S STATE</t>
  </si>
  <si>
    <t>FNAL00000038862</t>
  </si>
  <si>
    <t>FNAL00000039004</t>
  </si>
  <si>
    <t>JAMES WOLBER</t>
  </si>
  <si>
    <t>341 E JEFFERSON</t>
  </si>
  <si>
    <t>FNAL00000039203</t>
  </si>
  <si>
    <t>ANDREW PARK</t>
  </si>
  <si>
    <t>3221  ALDWYCH</t>
  </si>
  <si>
    <t>FNAL00000039318</t>
  </si>
  <si>
    <t>MARY WITTE</t>
  </si>
  <si>
    <t>FNAL00000039468</t>
  </si>
  <si>
    <t>FNAL00000040179</t>
  </si>
  <si>
    <t>FNAL00000036237</t>
  </si>
  <si>
    <t>SANFORD MOORE</t>
  </si>
  <si>
    <t>3360  PITTSVIEW</t>
  </si>
  <si>
    <t>FNAL00000036627</t>
  </si>
  <si>
    <t>FNAL00000036685</t>
  </si>
  <si>
    <t>FNAL00000036844</t>
  </si>
  <si>
    <t>MOHMMAD ABUKAFF</t>
  </si>
  <si>
    <t>3182  PACKARD</t>
  </si>
  <si>
    <t>FNAL00000037097</t>
  </si>
  <si>
    <t>FNAL00000037181</t>
  </si>
  <si>
    <t>FNAL00000037304</t>
  </si>
  <si>
    <t>FNAL00000037456</t>
  </si>
  <si>
    <t>MICHAEL LEACH</t>
  </si>
  <si>
    <t>1101 E UNIVERSITY</t>
  </si>
  <si>
    <t>FNAL00000037593</t>
  </si>
  <si>
    <t>FNAL00000037934</t>
  </si>
  <si>
    <t>FNAL00000038112</t>
  </si>
  <si>
    <t>TRACY JENISH</t>
  </si>
  <si>
    <t>422 S SEVENTH</t>
  </si>
  <si>
    <t>FNAL00000038420</t>
  </si>
  <si>
    <t>JOHN WOLTER</t>
  </si>
  <si>
    <t>1533  JONES</t>
  </si>
  <si>
    <t>FNAL00000038545</t>
  </si>
  <si>
    <t>RICHARD MURPHY</t>
  </si>
  <si>
    <t>FNAL00000038577</t>
  </si>
  <si>
    <t>MARK ZIMMERMAN</t>
  </si>
  <si>
    <t>2314  PACKARD</t>
  </si>
  <si>
    <t>FNAL00000038641</t>
  </si>
  <si>
    <t>ANDREW SUTTON</t>
  </si>
  <si>
    <t>201 E MADISON</t>
  </si>
  <si>
    <t>FNAL00000040301</t>
  </si>
  <si>
    <t>FNAL00000040318</t>
  </si>
  <si>
    <t>JERRY BERLONGIERI</t>
  </si>
  <si>
    <t>FNAL00000040455</t>
  </si>
  <si>
    <t>FNAL00000040506</t>
  </si>
  <si>
    <t>LISA VORCE</t>
  </si>
  <si>
    <t>2425  WALTER</t>
  </si>
  <si>
    <t>FNAL00000040565</t>
  </si>
  <si>
    <t>HYE BORDNER</t>
  </si>
  <si>
    <t>3203  BAYLIS</t>
  </si>
  <si>
    <t>FNAL00000040572</t>
  </si>
  <si>
    <t>FNAL00000040730</t>
  </si>
  <si>
    <t>FNAL00000040795</t>
  </si>
  <si>
    <t>FNAL00000041521</t>
  </si>
  <si>
    <t>LAVINIA PETRU</t>
  </si>
  <si>
    <t>3160  LA SALLE</t>
  </si>
  <si>
    <t>FNAL00000041599</t>
  </si>
  <si>
    <t>PETER BELANGER</t>
  </si>
  <si>
    <t>2376  PINECREST</t>
  </si>
  <si>
    <t>FNAL00000041600</t>
  </si>
  <si>
    <t>FNAL00000041722</t>
  </si>
  <si>
    <t>FNAL00000041888</t>
  </si>
  <si>
    <t>FNAL00000042454</t>
  </si>
  <si>
    <t>FNAL00000042488</t>
  </si>
  <si>
    <t>FNAL00000038750</t>
  </si>
  <si>
    <t>GINO RODRIGUEZ</t>
  </si>
  <si>
    <t>305  PACKARD</t>
  </si>
  <si>
    <t>FNAL00000038775</t>
  </si>
  <si>
    <t>FNAL00000039439</t>
  </si>
  <si>
    <t>FNAL00000039615</t>
  </si>
  <si>
    <t>FNAL00000039656</t>
  </si>
  <si>
    <t>FNAL00000039674</t>
  </si>
  <si>
    <t>FNAL00000039889</t>
  </si>
  <si>
    <t>FNAL00000040033</t>
  </si>
  <si>
    <t>FNAL00000040194</t>
  </si>
  <si>
    <t>DAVID DEAN</t>
  </si>
  <si>
    <t>2882 N BAYLIS</t>
  </si>
  <si>
    <t>FNAL00000040196</t>
  </si>
  <si>
    <t>HENRY HAYWOOD</t>
  </si>
  <si>
    <t>FNAL00000040345</t>
  </si>
  <si>
    <t>FNAL00000040409</t>
  </si>
  <si>
    <t>JEYACHANDRABOST CHINNIEH</t>
  </si>
  <si>
    <t>3113  FAWN MEADOW</t>
  </si>
  <si>
    <t>FNAL00000040582</t>
  </si>
  <si>
    <t>JAMES GIACALONE</t>
  </si>
  <si>
    <t>2734  HAMPSHIRE</t>
  </si>
  <si>
    <t>FNAL00000040685</t>
  </si>
  <si>
    <t>FNAL00000042569</t>
  </si>
  <si>
    <t>FNAL00000042578</t>
  </si>
  <si>
    <t>FNAL00000042650</t>
  </si>
  <si>
    <t>FNAL00000042921</t>
  </si>
  <si>
    <t>FNAL00000043169</t>
  </si>
  <si>
    <t>FNAL00000043230</t>
  </si>
  <si>
    <t>FNAL00000043244</t>
  </si>
  <si>
    <t>FNAL00000043497</t>
  </si>
  <si>
    <t>FNAL00000044183</t>
  </si>
  <si>
    <t>BILL00002753155</t>
  </si>
  <si>
    <t>BILL00002754656</t>
  </si>
  <si>
    <t>BILL00002754666</t>
  </si>
  <si>
    <t>BILL00002762997</t>
  </si>
  <si>
    <t>BILL00002762998</t>
  </si>
  <si>
    <t>BILL00002765594</t>
  </si>
  <si>
    <t>FNAL00000040703</t>
  </si>
  <si>
    <t>FNAL00000040747</t>
  </si>
  <si>
    <t>FNAL00000040814</t>
  </si>
  <si>
    <t>TINA LEE</t>
  </si>
  <si>
    <t>2300  NIXON</t>
  </si>
  <si>
    <t>FNAL00000040916</t>
  </si>
  <si>
    <t>FNAL00000040918</t>
  </si>
  <si>
    <t>FNAL00000041361</t>
  </si>
  <si>
    <t>FNAL00000041487</t>
  </si>
  <si>
    <t>ANDREW SATCHWELL</t>
  </si>
  <si>
    <t>2190 S STATE</t>
  </si>
  <si>
    <t>FNAL00000041529</t>
  </si>
  <si>
    <t>FNAL00000041598</t>
  </si>
  <si>
    <t>JAN TARLIN</t>
  </si>
  <si>
    <t>3318  ROSEDALE</t>
  </si>
  <si>
    <t>FNAL00000041820</t>
  </si>
  <si>
    <t>FNAL00000042124</t>
  </si>
  <si>
    <t>FNAL00000042141</t>
  </si>
  <si>
    <t>JAMIE SCHMUNK</t>
  </si>
  <si>
    <t>289  HISCOCK</t>
  </si>
  <si>
    <t>FNAL00000042552</t>
  </si>
  <si>
    <t>FNAL00000042598</t>
  </si>
  <si>
    <t>FNAL00000043093</t>
  </si>
  <si>
    <t>BILL00002765660</t>
  </si>
  <si>
    <t>BILL00002767486</t>
  </si>
  <si>
    <t>BILL00002773612</t>
  </si>
  <si>
    <t>BILL00002776875</t>
  </si>
  <si>
    <t>BILL00002777468</t>
  </si>
  <si>
    <t>BILL00002777860</t>
  </si>
  <si>
    <t>BILL00002777862</t>
  </si>
  <si>
    <t>BILL00002784894</t>
  </si>
  <si>
    <t>BILL00002784988</t>
  </si>
  <si>
    <t>BILL00002791079</t>
  </si>
  <si>
    <t>BILL00002791353</t>
  </si>
  <si>
    <t>BILL00002822856</t>
  </si>
  <si>
    <t>BILL00002823622</t>
  </si>
  <si>
    <t>BILL00002824155</t>
  </si>
  <si>
    <t>BILL00002824647</t>
  </si>
  <si>
    <t>FNAL00000043216</t>
  </si>
  <si>
    <t>FNAL00000043217</t>
  </si>
  <si>
    <t>FNAL00000043242</t>
  </si>
  <si>
    <t>FNAL00000043269</t>
  </si>
  <si>
    <t>FNAL00000043383</t>
  </si>
  <si>
    <t>FNAL00000043412</t>
  </si>
  <si>
    <t>BILL00002754665</t>
  </si>
  <si>
    <t>BILL00002763004</t>
  </si>
  <si>
    <t>BILL00002763319</t>
  </si>
  <si>
    <t>BILL00002763894</t>
  </si>
  <si>
    <t>BILL00002777208</t>
  </si>
  <si>
    <t>BILL00002777858</t>
  </si>
  <si>
    <t>BILL00002791437</t>
  </si>
  <si>
    <t>BILL00002792027</t>
  </si>
  <si>
    <t>BILL00002809441</t>
  </si>
  <si>
    <t>BILL00002844678</t>
  </si>
  <si>
    <t>BILL00002855541</t>
  </si>
  <si>
    <t>BILL00002855548</t>
  </si>
  <si>
    <t>BILL00002855669</t>
  </si>
  <si>
    <t>BILL00002861249</t>
  </si>
  <si>
    <t>BILL00002861313</t>
  </si>
  <si>
    <t>BILL00002861594</t>
  </si>
  <si>
    <t>BILL00002876644</t>
  </si>
  <si>
    <t>BILL00002877527</t>
  </si>
  <si>
    <t>BILL00002877863</t>
  </si>
  <si>
    <t>BILL00002888273</t>
  </si>
  <si>
    <t>BILL00002888277</t>
  </si>
  <si>
    <t>BILL00002893613</t>
  </si>
  <si>
    <t>BILL00002921492</t>
  </si>
  <si>
    <t>BILL00002928961</t>
  </si>
  <si>
    <t>BILL00002824738</t>
  </si>
  <si>
    <t>BILL00002839199</t>
  </si>
  <si>
    <t>BILL00002842874</t>
  </si>
  <si>
    <t>829  MILLER</t>
  </si>
  <si>
    <t>BILL00002855542</t>
  </si>
  <si>
    <t>BILL00002855862</t>
  </si>
  <si>
    <t>BILL00002856434</t>
  </si>
  <si>
    <t>BILL00002857828</t>
  </si>
  <si>
    <t>BILL00002860426</t>
  </si>
  <si>
    <t>BILL00002861573</t>
  </si>
  <si>
    <t>BILL00002861609</t>
  </si>
  <si>
    <t>BILL00002877110</t>
  </si>
  <si>
    <t>BILL00002877859</t>
  </si>
  <si>
    <t>BILL00002888179</t>
  </si>
  <si>
    <t>BILL00002888275</t>
  </si>
  <si>
    <t>BILL00002888276</t>
  </si>
  <si>
    <t>BILL00002415627</t>
  </si>
  <si>
    <t>BILL00002426990</t>
  </si>
  <si>
    <t>BILL00002426991</t>
  </si>
  <si>
    <t>BILL00002426992</t>
  </si>
  <si>
    <t>BILL00002435838</t>
  </si>
  <si>
    <t>BILL00002446351</t>
  </si>
  <si>
    <t>BILL00002447956</t>
  </si>
  <si>
    <t>BILL00002458015</t>
  </si>
  <si>
    <t>BILL00002459003</t>
  </si>
  <si>
    <t>BILL00002459004</t>
  </si>
  <si>
    <t>BILL00002470023</t>
  </si>
  <si>
    <t>BILL00002473258</t>
  </si>
  <si>
    <t>BILL00002473465</t>
  </si>
  <si>
    <t>BILL00002474242</t>
  </si>
  <si>
    <t>BILL00002489906</t>
  </si>
  <si>
    <t>BILL00002513739</t>
  </si>
  <si>
    <t>BILL00002527175</t>
  </si>
  <si>
    <t>BILL00002544680</t>
  </si>
  <si>
    <t>BILL00002545660</t>
  </si>
  <si>
    <t>BILL00002545661</t>
  </si>
  <si>
    <t>BILL00002545663</t>
  </si>
  <si>
    <t>BILL00002570492</t>
  </si>
  <si>
    <t>BILL00002574412</t>
  </si>
  <si>
    <t>SHEHAN SHAH</t>
  </si>
  <si>
    <t>BILL00002574481</t>
  </si>
  <si>
    <t>BILL00002574652</t>
  </si>
  <si>
    <t>BILL00002574722</t>
  </si>
  <si>
    <t>BILL00002579890</t>
  </si>
  <si>
    <t>BILL00002579967</t>
  </si>
  <si>
    <t>BILL00002594178</t>
  </si>
  <si>
    <t>BILL00002594181</t>
  </si>
  <si>
    <t>BILL00002598037</t>
  </si>
  <si>
    <t>BILL00002616185</t>
  </si>
  <si>
    <t>BILL00002626977</t>
  </si>
  <si>
    <t>BILL00002626978</t>
  </si>
  <si>
    <t>BILL00002626979</t>
  </si>
  <si>
    <t>BILL00002626985</t>
  </si>
  <si>
    <t>BILL00002636297</t>
  </si>
  <si>
    <t>BILL00002638359</t>
  </si>
  <si>
    <t>BILL00002638470</t>
  </si>
  <si>
    <t>BILL00002638911</t>
  </si>
  <si>
    <t>BILL00002668874</t>
  </si>
  <si>
    <t>BILL00002668875</t>
  </si>
  <si>
    <t>BILL00002675768</t>
  </si>
  <si>
    <t>BILL00002675923</t>
  </si>
  <si>
    <t>BILL00002681937</t>
  </si>
  <si>
    <t>BILL00002700976</t>
  </si>
  <si>
    <t>BILL00002706110</t>
  </si>
  <si>
    <t>BILL00002706111</t>
  </si>
  <si>
    <t>BILL00002706112</t>
  </si>
  <si>
    <t>BILL00002718703</t>
  </si>
  <si>
    <t>BILL00002719558</t>
  </si>
  <si>
    <t>BILL00002724531</t>
  </si>
  <si>
    <t>BILL00002724629</t>
  </si>
  <si>
    <t>BILL00002728198</t>
  </si>
  <si>
    <t>BILL00002729885</t>
  </si>
  <si>
    <t>BILL00002732458</t>
  </si>
  <si>
    <t>BILL00002749139</t>
  </si>
  <si>
    <t>MISC00000279811</t>
  </si>
  <si>
    <t>MISC00000283039</t>
  </si>
  <si>
    <t>MISC00000290889</t>
  </si>
  <si>
    <t>SIDNEY MCBRIDE</t>
  </si>
  <si>
    <t>1409  BEECHWOOD</t>
  </si>
  <si>
    <t>MISC00000290971</t>
  </si>
  <si>
    <t>LINDA ANDERSON</t>
  </si>
  <si>
    <t>2108  THALER</t>
  </si>
  <si>
    <t>MISC00000291261</t>
  </si>
  <si>
    <t>MISC00000291460</t>
  </si>
  <si>
    <t>SPEC00000006532</t>
  </si>
  <si>
    <t>FNAL00000031806</t>
  </si>
  <si>
    <t>THOMAS ALLMAND</t>
  </si>
  <si>
    <t>926  SYLVAN</t>
  </si>
  <si>
    <t>FNAL00000035902</t>
  </si>
  <si>
    <t>FNAL00000036286</t>
  </si>
  <si>
    <t>120 E SUMMIT</t>
  </si>
  <si>
    <t>FNAL00000036335</t>
  </si>
  <si>
    <t>MATT STIFFLER</t>
  </si>
  <si>
    <t>221 N ASHLEY</t>
  </si>
  <si>
    <t>FNAL00000036466</t>
  </si>
  <si>
    <t>CHIBU OZOR</t>
  </si>
  <si>
    <t>FNAL00000036616</t>
  </si>
  <si>
    <t>FNAL00000036797</t>
  </si>
  <si>
    <t>LUKE BERGMANN</t>
  </si>
  <si>
    <t>1420  JORN</t>
  </si>
  <si>
    <t>FNAL00000036908</t>
  </si>
  <si>
    <t>DAN MAYMAN</t>
  </si>
  <si>
    <t>230  WILDWOOD</t>
  </si>
  <si>
    <t>FNAL00000037692</t>
  </si>
  <si>
    <t>STEPHEN MAC GREGOR</t>
  </si>
  <si>
    <t>2135  FULMER</t>
  </si>
  <si>
    <t>FNAL00000038503</t>
  </si>
  <si>
    <t>FNAL00000038571</t>
  </si>
  <si>
    <t>FNAL00000039523</t>
  </si>
  <si>
    <t>FNAL00000039665</t>
  </si>
  <si>
    <t>FNAL00000039763</t>
  </si>
  <si>
    <t>FNAL00000040094</t>
  </si>
  <si>
    <t>FNAL00000040155</t>
  </si>
  <si>
    <t>X I ALUMNI ASSOC</t>
  </si>
  <si>
    <t>1903  WASHTENAW</t>
  </si>
  <si>
    <t>FNAL00000040366</t>
  </si>
  <si>
    <t>KATHLINE SCHROEDER</t>
  </si>
  <si>
    <t>322 S REVENA</t>
  </si>
  <si>
    <t>FNAL00000040396</t>
  </si>
  <si>
    <t>FNAL00000040519</t>
  </si>
  <si>
    <t>EVAN SANDS</t>
  </si>
  <si>
    <t>1015  MICHIGAN</t>
  </si>
  <si>
    <t>FNAL00000040544</t>
  </si>
  <si>
    <t>INA WESENBERG</t>
  </si>
  <si>
    <t>609  THIRD</t>
  </si>
  <si>
    <t>FNAL00000040641</t>
  </si>
  <si>
    <t>FNAL00000040990</t>
  </si>
  <si>
    <t>FNAL00000041019</t>
  </si>
  <si>
    <t>FNAL00000041020</t>
  </si>
  <si>
    <t>FNAL00000041029</t>
  </si>
  <si>
    <t>FNAL00000041385</t>
  </si>
  <si>
    <t>RETCHENDA BETTISWORTH</t>
  </si>
  <si>
    <t>FNAL00000041394</t>
  </si>
  <si>
    <t>FNAL00000041465</t>
  </si>
  <si>
    <t>FNAL00000041671</t>
  </si>
  <si>
    <t>FNAL00000041734</t>
  </si>
  <si>
    <t>HABRA ENTERPRISES LLC</t>
  </si>
  <si>
    <t>210 S FIFTH</t>
  </si>
  <si>
    <t>FNAL00000041957</t>
  </si>
  <si>
    <t>FNAL00000041972</t>
  </si>
  <si>
    <t>FNAL00000042023</t>
  </si>
  <si>
    <t>BILL00002763000</t>
  </si>
  <si>
    <t>BILL00002763001</t>
  </si>
  <si>
    <t>BILL00002763002</t>
  </si>
  <si>
    <t>BILL00002763418</t>
  </si>
  <si>
    <t>BILL00002763892</t>
  </si>
  <si>
    <t>BILL00002765033</t>
  </si>
  <si>
    <t>BILL00002766132</t>
  </si>
  <si>
    <t>BILL00002766305</t>
  </si>
  <si>
    <t>BILL00002767450</t>
  </si>
  <si>
    <t>BILL00002773013</t>
  </si>
  <si>
    <t>BILL00002774446</t>
  </si>
  <si>
    <t>BILL00002775337</t>
  </si>
  <si>
    <t>BILL00002775341</t>
  </si>
  <si>
    <t>BILL00002777856</t>
  </si>
  <si>
    <t>BILL00002777863</t>
  </si>
  <si>
    <t>BILL00002777864</t>
  </si>
  <si>
    <t>BILL00002790457</t>
  </si>
  <si>
    <t>BILL00002791192</t>
  </si>
  <si>
    <t>BILL00002791632</t>
  </si>
  <si>
    <t>BILL00002808826</t>
  </si>
  <si>
    <t>BILL00002809135</t>
  </si>
  <si>
    <t>BILL00002810013</t>
  </si>
  <si>
    <t>BILL00002810429</t>
  </si>
  <si>
    <t>BILL00002823313</t>
  </si>
  <si>
    <t>BILL00002836876</t>
  </si>
  <si>
    <t>BILL00002838147</t>
  </si>
  <si>
    <t>BILL00002839197</t>
  </si>
  <si>
    <t>BILL00002839198</t>
  </si>
  <si>
    <t>BILL00002842931</t>
  </si>
  <si>
    <t>BILL00002855544</t>
  </si>
  <si>
    <t>BILL00002855545</t>
  </si>
  <si>
    <t>BILL00002856436</t>
  </si>
  <si>
    <t>BILL00002857576</t>
  </si>
  <si>
    <t>BILL00002859783</t>
  </si>
  <si>
    <t>BILL00002860953</t>
  </si>
  <si>
    <t>BILL00002861514</t>
  </si>
  <si>
    <t>BILL00002875918</t>
  </si>
  <si>
    <t>BILL00002876452</t>
  </si>
  <si>
    <t>BILL00002877611</t>
  </si>
  <si>
    <t>BILL00002887296</t>
  </si>
  <si>
    <t>BILL00002888270</t>
  </si>
  <si>
    <t>BILL00002888271</t>
  </si>
  <si>
    <t>BILL00002888272</t>
  </si>
  <si>
    <t>BILL00002921346</t>
  </si>
  <si>
    <t>BILL00002921520</t>
  </si>
  <si>
    <t>JESSICA RAMIREZ</t>
  </si>
  <si>
    <t>1009  GOTT</t>
  </si>
  <si>
    <t>BILL00002922674</t>
  </si>
  <si>
    <t>BILL00002928558</t>
  </si>
  <si>
    <t>BILL00002929076</t>
  </si>
  <si>
    <t>BILL00002929323</t>
  </si>
  <si>
    <t>BILL00002939670</t>
  </si>
  <si>
    <t>BILL00002943446</t>
  </si>
  <si>
    <t>BILL00002955289</t>
  </si>
  <si>
    <t>BILL00002473997</t>
  </si>
  <si>
    <t>BILL00002479953</t>
  </si>
  <si>
    <t>BILL00002479956</t>
  </si>
  <si>
    <t>BILL00002489805</t>
  </si>
  <si>
    <t>BILL00002489873</t>
  </si>
  <si>
    <t>BILL00002528177</t>
  </si>
  <si>
    <t>BILL00002540565</t>
  </si>
  <si>
    <t>BILL00002545662</t>
  </si>
  <si>
    <t>BILL00002545664</t>
  </si>
  <si>
    <t>BILL00002545667</t>
  </si>
  <si>
    <t>BILL00002545668</t>
  </si>
  <si>
    <t>BILL00002545670</t>
  </si>
  <si>
    <t>BILL00002567810</t>
  </si>
  <si>
    <t>BILL00002570381</t>
  </si>
  <si>
    <t>BILL00002570734</t>
  </si>
  <si>
    <t>BILL00002574725</t>
  </si>
  <si>
    <t>BILL00002575622</t>
  </si>
  <si>
    <t>BILL00002594180</t>
  </si>
  <si>
    <t>BILL00002597872</t>
  </si>
  <si>
    <t>BILL00002614866</t>
  </si>
  <si>
    <t>BILL00002615524</t>
  </si>
  <si>
    <t>BILL00002626976</t>
  </si>
  <si>
    <t>BILL00002626982</t>
  </si>
  <si>
    <t>BILL00002626983</t>
  </si>
  <si>
    <t>BILL00002637739</t>
  </si>
  <si>
    <t>BILL00002638716</t>
  </si>
  <si>
    <t>BILL00002638919</t>
  </si>
  <si>
    <t>BILL00002648364</t>
  </si>
  <si>
    <t>BILL00002649050</t>
  </si>
  <si>
    <t>BILL00002658977</t>
  </si>
  <si>
    <t>BILL00002666588</t>
  </si>
  <si>
    <t>BILL00002668872</t>
  </si>
  <si>
    <t>BILL00002668873</t>
  </si>
  <si>
    <t>BILL00002679662</t>
  </si>
  <si>
    <t>BILL00002681283</t>
  </si>
  <si>
    <t>BILL00002682119</t>
  </si>
  <si>
    <t>BILL00002682391</t>
  </si>
  <si>
    <t>BILL00002683088</t>
  </si>
  <si>
    <t>BILL00002700969</t>
  </si>
  <si>
    <t>BILL00002706107</t>
  </si>
  <si>
    <t>BILL00002723895</t>
  </si>
  <si>
    <t>BILL00002724632</t>
  </si>
  <si>
    <t>BILL00002725070</t>
  </si>
  <si>
    <t>BILL00002728954</t>
  </si>
  <si>
    <t>BILL00002728982</t>
  </si>
  <si>
    <t>BILL00002729884</t>
  </si>
  <si>
    <t>BILL00002740573</t>
  </si>
  <si>
    <t>BILL00002751423</t>
  </si>
  <si>
    <t>MISC00000277200</t>
  </si>
  <si>
    <t>MISC00000278173</t>
  </si>
  <si>
    <t>MISC00000279057</t>
  </si>
  <si>
    <t>MISC00000280084</t>
  </si>
  <si>
    <t>MISC00000285842</t>
  </si>
  <si>
    <t>MISC00000285843</t>
  </si>
  <si>
    <t>MISC00000286921</t>
  </si>
  <si>
    <t>MISC00000289661</t>
  </si>
  <si>
    <t>MISC00000291518</t>
  </si>
  <si>
    <t>BILL00002276262</t>
  </si>
  <si>
    <t>FNAL00000036297</t>
  </si>
  <si>
    <t>BILL STAMOULIS</t>
  </si>
  <si>
    <t>FNAL00000036467</t>
  </si>
  <si>
    <t>FNAL00000036483</t>
  </si>
  <si>
    <t>JAMIL ALWAN</t>
  </si>
  <si>
    <t>2289 S STATE</t>
  </si>
  <si>
    <t>FNAL00000036956</t>
  </si>
  <si>
    <t>CYNTHIA REACH</t>
  </si>
  <si>
    <t>524 S SEVENTH</t>
  </si>
  <si>
    <t>FNAL00000037468</t>
  </si>
  <si>
    <t>GEORGE DIMITROPOULOS</t>
  </si>
  <si>
    <t>2242  STELLAR</t>
  </si>
  <si>
    <t>FNAL00000037769</t>
  </si>
  <si>
    <t>FNAL00000037910</t>
  </si>
  <si>
    <t>SHANE FORTUNE</t>
  </si>
  <si>
    <t>518 W SUMMIT</t>
  </si>
  <si>
    <t>FNAL00000037912</t>
  </si>
  <si>
    <t>FNAL00000038197</t>
  </si>
  <si>
    <t>JEFFREY BROWNE</t>
  </si>
  <si>
    <t>1705  JACKSON</t>
  </si>
  <si>
    <t>FNAL00000038422</t>
  </si>
  <si>
    <t>FNAL00000038439</t>
  </si>
  <si>
    <t>FNAL00000038461</t>
  </si>
  <si>
    <t>FNAL00000038726</t>
  </si>
  <si>
    <t>FNAL00000038951</t>
  </si>
  <si>
    <t>FNAL00000038983</t>
  </si>
  <si>
    <t>FNAL00000039209</t>
  </si>
  <si>
    <t>FNAL00000039376</t>
  </si>
  <si>
    <t>FNAL00000039512</t>
  </si>
  <si>
    <t>JANICE RANSOM</t>
  </si>
  <si>
    <t>FNAL00000039651</t>
  </si>
  <si>
    <t>FNAL00000040118</t>
  </si>
  <si>
    <t>FNAL00000040280</t>
  </si>
  <si>
    <t>MEHDI KHAN</t>
  </si>
  <si>
    <t>511 S FIRST</t>
  </si>
  <si>
    <t>FNAL00000040346</t>
  </si>
  <si>
    <t>AKIKO YAMAZA</t>
  </si>
  <si>
    <t>FNAL00000040365</t>
  </si>
  <si>
    <t>FNAL00000040702</t>
  </si>
  <si>
    <t>FNAL00000040712</t>
  </si>
  <si>
    <t>MAXWELL ROBERTS</t>
  </si>
  <si>
    <t>FNAL00000040763</t>
  </si>
  <si>
    <t>FNAL00000040827</t>
  </si>
  <si>
    <t>FNAL00000041025</t>
  </si>
  <si>
    <t>FNAL00000041325</t>
  </si>
  <si>
    <t>FNAL00000041590</t>
  </si>
  <si>
    <t>KHOA CAO</t>
  </si>
  <si>
    <t>2970  PEBBLE CREEK</t>
  </si>
  <si>
    <t>FNAL00000041689</t>
  </si>
  <si>
    <t>FNAL00000041964</t>
  </si>
  <si>
    <t>WALTER BUCHER</t>
  </si>
  <si>
    <t>812  FIFTH</t>
  </si>
  <si>
    <t>FNAL00000041994</t>
  </si>
  <si>
    <t>FNAL00000042101</t>
  </si>
  <si>
    <t>FNAL00000042130</t>
  </si>
  <si>
    <t>JOHN LABBE</t>
  </si>
  <si>
    <t>1720  ORCHARD</t>
  </si>
  <si>
    <t>FNAL00000042412</t>
  </si>
  <si>
    <t>FNAL00000042473</t>
  </si>
  <si>
    <t>FNAL00000042582</t>
  </si>
  <si>
    <t>FNAL00000042694</t>
  </si>
  <si>
    <t>FNAL00000042697</t>
  </si>
  <si>
    <t>FNAL00000042725</t>
  </si>
  <si>
    <t>FNAL00000043071</t>
  </si>
  <si>
    <t>FNAL00000043120</t>
  </si>
  <si>
    <t>FNAL00000043156</t>
  </si>
  <si>
    <t>FNAL00000043166</t>
  </si>
  <si>
    <t>FNAL00000043329</t>
  </si>
  <si>
    <t>FNAL00000043344</t>
  </si>
  <si>
    <t>FNAL00000043501</t>
  </si>
  <si>
    <t>STUART ZAAS</t>
  </si>
  <si>
    <t>1117  WHITE</t>
  </si>
  <si>
    <t>BILL00002765669</t>
  </si>
  <si>
    <t>BILL00002765860</t>
  </si>
  <si>
    <t>BILL00002766306</t>
  </si>
  <si>
    <t>BILL00002766827</t>
  </si>
  <si>
    <t>BILL00002767390</t>
  </si>
  <si>
    <t>BILL00002777857</t>
  </si>
  <si>
    <t>BILL00002777859</t>
  </si>
  <si>
    <t>BILL00002777866</t>
  </si>
  <si>
    <t>BILL00002791091</t>
  </si>
  <si>
    <t>BILL00002791189</t>
  </si>
  <si>
    <t>BILL00002808728</t>
  </si>
  <si>
    <t>BILL00002808757</t>
  </si>
  <si>
    <t>BILL00002809511</t>
  </si>
  <si>
    <t>BILL00002810428</t>
  </si>
  <si>
    <t>BILL00002839196</t>
  </si>
  <si>
    <t>BILL00002844687</t>
  </si>
  <si>
    <t>BILL00002844688</t>
  </si>
  <si>
    <t>BILL00002855546</t>
  </si>
  <si>
    <t>BILL00002859716</t>
  </si>
  <si>
    <t>BILL00002859791</t>
  </si>
  <si>
    <t>BILL00002859981</t>
  </si>
  <si>
    <t>BILL00002860255</t>
  </si>
  <si>
    <t>BILL00002886913</t>
  </si>
  <si>
    <t>BILL00002887628</t>
  </si>
  <si>
    <t>BILL00002887888</t>
  </si>
  <si>
    <t>BILL00002888269</t>
  </si>
  <si>
    <t>BILL00002921437</t>
  </si>
  <si>
    <t>FNAL00000042516</t>
  </si>
  <si>
    <t>FNAL00000042530</t>
  </si>
  <si>
    <t>FNAL00000042553</t>
  </si>
  <si>
    <t>FNAL00000042565</t>
  </si>
  <si>
    <t>FNAL00000042588</t>
  </si>
  <si>
    <t>FNAL00000043172</t>
  </si>
  <si>
    <t>FNAL00000043187</t>
  </si>
  <si>
    <t>FNAL00000043481</t>
  </si>
  <si>
    <t>FNAL00000043610</t>
  </si>
  <si>
    <t>DINK SHIPMAN</t>
  </si>
  <si>
    <t>FNAL00000043661</t>
  </si>
  <si>
    <t>CAMPUS MANAGEMENT</t>
  </si>
  <si>
    <t>811  CATHERINE</t>
  </si>
  <si>
    <t>BILL00002922757</t>
  </si>
  <si>
    <t>BILL00002928296</t>
  </si>
  <si>
    <t>BILL00002928324</t>
  </si>
  <si>
    <t>BILL00002939959</t>
  </si>
  <si>
    <t>BILL00002939968</t>
  </si>
  <si>
    <t>BILL00002942635</t>
  </si>
  <si>
    <t>BILL00002942730</t>
  </si>
  <si>
    <t>BILL00002943731</t>
  </si>
  <si>
    <t>BILL00002943817</t>
  </si>
  <si>
    <t>BILL00002944413</t>
  </si>
  <si>
    <t>BILL00002955786</t>
  </si>
  <si>
    <t>F WEHR</t>
  </si>
  <si>
    <t>928  SYLVAN</t>
  </si>
  <si>
    <t>BILL00002956125</t>
  </si>
  <si>
    <t>BILL00002956586</t>
  </si>
  <si>
    <t>BILL00002888279</t>
  </si>
  <si>
    <t>BILL00002893524</t>
  </si>
  <si>
    <t>BILL00002894610</t>
  </si>
  <si>
    <t>BILL00002921901</t>
  </si>
  <si>
    <t>BILL00002922800</t>
  </si>
  <si>
    <t>BILL00002929073</t>
  </si>
  <si>
    <t>BILL00002939996</t>
  </si>
  <si>
    <t>BILL00002943119</t>
  </si>
  <si>
    <t>BILL00002944007</t>
  </si>
  <si>
    <t>BILL00002955330</t>
  </si>
  <si>
    <t>BILL00002955436</t>
  </si>
  <si>
    <t>BILL00002928975</t>
  </si>
  <si>
    <t>BILL00002929514</t>
  </si>
  <si>
    <t>BILL00002938855</t>
  </si>
  <si>
    <t>BILL00002938862</t>
  </si>
  <si>
    <t>BILL00002942701</t>
  </si>
  <si>
    <t>BILL00002942809</t>
  </si>
  <si>
    <t>BILL00002943381</t>
  </si>
  <si>
    <t>BILL00002943428</t>
  </si>
  <si>
    <t>BILL00002943499</t>
  </si>
  <si>
    <t>BILL00002943958</t>
  </si>
  <si>
    <t>BILL00002944285</t>
  </si>
  <si>
    <t>BILL00002944412</t>
  </si>
  <si>
    <t>824400005 Total</t>
  </si>
  <si>
    <t>824407057 Total</t>
  </si>
  <si>
    <t>824410012 Total</t>
  </si>
  <si>
    <t>824414005 Total</t>
  </si>
  <si>
    <t>825102014 Total</t>
  </si>
  <si>
    <t>825205011 Total</t>
  </si>
  <si>
    <t>825206004 Total</t>
  </si>
  <si>
    <t>825218004 Total</t>
  </si>
  <si>
    <t>825218005 Total</t>
  </si>
  <si>
    <t>825218006 Total</t>
  </si>
  <si>
    <t>825218007 Total</t>
  </si>
  <si>
    <t>825218008 Total</t>
  </si>
  <si>
    <t>825218009 Total</t>
  </si>
  <si>
    <t>825218010 Total</t>
  </si>
  <si>
    <t>825218016 Total</t>
  </si>
  <si>
    <t>825221008 Total</t>
  </si>
  <si>
    <t>910300026 Total</t>
  </si>
  <si>
    <t>911306006 Total</t>
  </si>
  <si>
    <t>914302026 Total</t>
  </si>
  <si>
    <t>915405012 Total</t>
  </si>
  <si>
    <t>915407024 Total</t>
  </si>
  <si>
    <t>915407025 Total</t>
  </si>
  <si>
    <t>915407029 Total</t>
  </si>
  <si>
    <t>915407031 Total</t>
  </si>
  <si>
    <t>915408001 Total</t>
  </si>
  <si>
    <t>916309019 Total</t>
  </si>
  <si>
    <t>916319003 Total</t>
  </si>
  <si>
    <t>916320013 Total</t>
  </si>
  <si>
    <t>918401023 Total</t>
  </si>
  <si>
    <t>919202070 Total</t>
  </si>
  <si>
    <t>919203009 Total</t>
  </si>
  <si>
    <t>919214060 Total</t>
  </si>
  <si>
    <t>919214066 Total</t>
  </si>
  <si>
    <t>919214084 Total</t>
  </si>
  <si>
    <t>919300002 Total</t>
  </si>
  <si>
    <t>919300005 Total</t>
  </si>
  <si>
    <t>919300013 Total</t>
  </si>
  <si>
    <t>919300035 Total</t>
  </si>
  <si>
    <t>919304001 Total</t>
  </si>
  <si>
    <t>919307005 Total</t>
  </si>
  <si>
    <t>919310011 Total</t>
  </si>
  <si>
    <t>919406034 Total</t>
  </si>
  <si>
    <t>919410019 Total</t>
  </si>
  <si>
    <t>919414020 Total</t>
  </si>
  <si>
    <t>920100009 Total</t>
  </si>
  <si>
    <t>920200008 Total</t>
  </si>
  <si>
    <t>920300024 Total</t>
  </si>
  <si>
    <t>920301050 Total</t>
  </si>
  <si>
    <t>920301051 Total</t>
  </si>
  <si>
    <t>920302003 Total</t>
  </si>
  <si>
    <t>920305004 Total</t>
  </si>
  <si>
    <t>920305046 Total</t>
  </si>
  <si>
    <t>920309011 Total</t>
  </si>
  <si>
    <t>920309012 Total</t>
  </si>
  <si>
    <t>920309019 Total</t>
  </si>
  <si>
    <t>920318022 Total</t>
  </si>
  <si>
    <t>920410008 Total</t>
  </si>
  <si>
    <t>920410009 Total</t>
  </si>
  <si>
    <t>920411001 Total</t>
  </si>
  <si>
    <t>920411009 Total</t>
  </si>
  <si>
    <t>920412031 Total</t>
  </si>
  <si>
    <t>920413040 Total</t>
  </si>
  <si>
    <t>920416006 Total</t>
  </si>
  <si>
    <t>921104044 Total</t>
  </si>
  <si>
    <t>921205026 Total</t>
  </si>
  <si>
    <t>921213013 Total</t>
  </si>
  <si>
    <t>921217013 Total</t>
  </si>
  <si>
    <t>921220001 Total</t>
  </si>
  <si>
    <t>921311027 Total</t>
  </si>
  <si>
    <t>921403034 Total</t>
  </si>
  <si>
    <t>923102016 Total</t>
  </si>
  <si>
    <t>923104005 Total</t>
  </si>
  <si>
    <t>927402002 Total</t>
  </si>
  <si>
    <t>928200061 Total</t>
  </si>
  <si>
    <t>928204006 Total</t>
  </si>
  <si>
    <t>928205007 Total</t>
  </si>
  <si>
    <t>928209010 Total</t>
  </si>
  <si>
    <t>928213018 Total</t>
  </si>
  <si>
    <t>928213019 Total</t>
  </si>
  <si>
    <t>928311002 Total</t>
  </si>
  <si>
    <t>928400018 Total</t>
  </si>
  <si>
    <t>928411012 Total</t>
  </si>
  <si>
    <t>928411024 Total</t>
  </si>
  <si>
    <t>928412010 Total</t>
  </si>
  <si>
    <t>928413004 Total</t>
  </si>
  <si>
    <t>929101012 Total</t>
  </si>
  <si>
    <t>929102001 Total</t>
  </si>
  <si>
    <t>929104004 Total</t>
  </si>
  <si>
    <t>929107004 Total</t>
  </si>
  <si>
    <t>929115013 Total</t>
  </si>
  <si>
    <t>929121006 Total</t>
  </si>
  <si>
    <t>929125024 Total</t>
  </si>
  <si>
    <t>929128017 Total</t>
  </si>
  <si>
    <t>929128023 Total</t>
  </si>
  <si>
    <t>929140013 Total</t>
  </si>
  <si>
    <t>929145007 Total</t>
  </si>
  <si>
    <t>929149008 Total</t>
  </si>
  <si>
    <t>929149009 Total</t>
  </si>
  <si>
    <t>929150033 Total</t>
  </si>
  <si>
    <t>929203005 Total</t>
  </si>
  <si>
    <t>929208012 Total</t>
  </si>
  <si>
    <t>929208031 Total</t>
  </si>
  <si>
    <t>929209019 Total</t>
  </si>
  <si>
    <t>929215013 Total</t>
  </si>
  <si>
    <t>929215024 Total</t>
  </si>
  <si>
    <t>929215025 Total</t>
  </si>
  <si>
    <t>929218013 Total</t>
  </si>
  <si>
    <t>929221006 Total</t>
  </si>
  <si>
    <t>929221034 Total</t>
  </si>
  <si>
    <t>929221035 Total</t>
  </si>
  <si>
    <t>929309051 Total</t>
  </si>
  <si>
    <t>929316003 Total</t>
  </si>
  <si>
    <t>929320010 Total</t>
  </si>
  <si>
    <t>929322004 Total</t>
  </si>
  <si>
    <t>929323002 Total</t>
  </si>
  <si>
    <t>929327015 Total</t>
  </si>
  <si>
    <t>929329005 Total</t>
  </si>
  <si>
    <t>929402002 Total</t>
  </si>
  <si>
    <t>929412023 Total</t>
  </si>
  <si>
    <t>929416002 Total</t>
  </si>
  <si>
    <t>929416012 Total</t>
  </si>
  <si>
    <t>929426002 Total</t>
  </si>
  <si>
    <t>929426005 Total</t>
  </si>
  <si>
    <t>929431005 Total</t>
  </si>
  <si>
    <t>929431012 Total</t>
  </si>
  <si>
    <t>929432020 Total</t>
  </si>
  <si>
    <t>929436017 Total</t>
  </si>
  <si>
    <t>929436022 Total</t>
  </si>
  <si>
    <t>929438025 Total</t>
  </si>
  <si>
    <t>929438027 Total</t>
  </si>
  <si>
    <t>930102019 Total</t>
  </si>
  <si>
    <t>930104002 Total</t>
  </si>
  <si>
    <t>930111013 Total</t>
  </si>
  <si>
    <t>930116005 Total</t>
  </si>
  <si>
    <t>930116015 Total</t>
  </si>
  <si>
    <t>930121002 Total</t>
  </si>
  <si>
    <t>930125013 Total</t>
  </si>
  <si>
    <t>930127008 Total</t>
  </si>
  <si>
    <t>930202006 Total</t>
  </si>
  <si>
    <t>930219025 Total</t>
  </si>
  <si>
    <t>930300018 Total</t>
  </si>
  <si>
    <t>930305002 Total</t>
  </si>
  <si>
    <t>930421014 Total</t>
  </si>
  <si>
    <t>931104039 Total</t>
  </si>
  <si>
    <t>931112078 Total</t>
  </si>
  <si>
    <t>931115020 Total</t>
  </si>
  <si>
    <t>931207010 Total</t>
  </si>
  <si>
    <t>932103021 Total</t>
  </si>
  <si>
    <t>932108008 Total</t>
  </si>
  <si>
    <t>932200022 Total</t>
  </si>
  <si>
    <t>932201008 Total</t>
  </si>
  <si>
    <t>932202010 Total</t>
  </si>
  <si>
    <t>932205001 Total</t>
  </si>
  <si>
    <t>932224037 Total</t>
  </si>
  <si>
    <t>932233003 Total</t>
  </si>
  <si>
    <t>933102011 Total</t>
  </si>
  <si>
    <t>933105019 Total</t>
  </si>
  <si>
    <t>933114003 Total</t>
  </si>
  <si>
    <t>933207011 Total</t>
  </si>
  <si>
    <t>933207026 Total</t>
  </si>
  <si>
    <t>933208003 Total</t>
  </si>
  <si>
    <t>933209002 Total</t>
  </si>
  <si>
    <t>933209007 Total</t>
  </si>
  <si>
    <t>933213006 Total</t>
  </si>
  <si>
    <t>933213023 Total</t>
  </si>
  <si>
    <t>933214008 Total</t>
  </si>
  <si>
    <t>933214012 Total</t>
  </si>
  <si>
    <t>933215028 Total</t>
  </si>
  <si>
    <t>933215029 Total</t>
  </si>
  <si>
    <t>933217011 Total</t>
  </si>
  <si>
    <t>933218002 Total</t>
  </si>
  <si>
    <t>933218007 Total</t>
  </si>
  <si>
    <t>933218015 Total</t>
  </si>
  <si>
    <t>933222015 Total</t>
  </si>
  <si>
    <t>933228025 Total</t>
  </si>
  <si>
    <t>933233004 Total</t>
  </si>
  <si>
    <t>933233024 Total</t>
  </si>
  <si>
    <t>933234016 Total</t>
  </si>
  <si>
    <t>933234021 Total</t>
  </si>
  <si>
    <t>933304002 Total</t>
  </si>
  <si>
    <t>933318002 Total</t>
  </si>
  <si>
    <t>933319020 Total</t>
  </si>
  <si>
    <t>933326009 Total</t>
  </si>
  <si>
    <t>933329003 Total</t>
  </si>
  <si>
    <t>934212019 Total</t>
  </si>
  <si>
    <t>934309044 Total</t>
  </si>
  <si>
    <t>1202101012 Total</t>
  </si>
  <si>
    <t>1202201025 Total</t>
  </si>
  <si>
    <t>1202204024 Total</t>
  </si>
  <si>
    <t>1202204086 Total</t>
  </si>
  <si>
    <t>1202300036 Total</t>
  </si>
  <si>
    <t>1202324005 Total</t>
  </si>
  <si>
    <t>1202324015 Total</t>
  </si>
  <si>
    <t>1202325017 Total</t>
  </si>
  <si>
    <t>1202404002 Total</t>
  </si>
  <si>
    <t>1202409017 Total</t>
  </si>
  <si>
    <t>1203203013 Total</t>
  </si>
  <si>
    <t>1203212028 Total</t>
  </si>
  <si>
    <t>1203401035 Total</t>
  </si>
  <si>
    <t>1203401047 Total</t>
  </si>
  <si>
    <t>1203403023 Total</t>
  </si>
  <si>
    <t>1203403036 Total</t>
  </si>
  <si>
    <t>1203403047 Total</t>
  </si>
  <si>
    <t>1203403075 Total</t>
  </si>
  <si>
    <t>1203406025 Total</t>
  </si>
  <si>
    <t>1203409001 Total</t>
  </si>
  <si>
    <t>1203409013 Total</t>
  </si>
  <si>
    <t>1204105018 Total</t>
  </si>
  <si>
    <t>1204105019 Total</t>
  </si>
  <si>
    <t>1204105020 Total</t>
  </si>
  <si>
    <t>1204106013 Total</t>
  </si>
  <si>
    <t>1204107001 Total</t>
  </si>
  <si>
    <t>1204116016 Total</t>
  </si>
  <si>
    <t>1204200036 Total</t>
  </si>
  <si>
    <t>1204200039 Total</t>
  </si>
  <si>
    <t>1204204003 Total</t>
  </si>
  <si>
    <t>1204402004 Total</t>
  </si>
  <si>
    <t>1204403010 Total</t>
  </si>
  <si>
    <t>1205100011 Total</t>
  </si>
  <si>
    <t>1205304011 Total</t>
  </si>
  <si>
    <t>1205400023 Total</t>
  </si>
  <si>
    <t>1208100039 Total</t>
  </si>
  <si>
    <t>1209100007 Total</t>
  </si>
  <si>
    <t>1209105007 Total</t>
  </si>
  <si>
    <t>1209200021 Total</t>
  </si>
  <si>
    <t>1209303001 Total</t>
  </si>
  <si>
    <t>1209303002 Total</t>
  </si>
  <si>
    <t>1209303003 Total</t>
  </si>
  <si>
    <t>1209303010 Total</t>
  </si>
  <si>
    <t>1209303011 Total</t>
  </si>
  <si>
    <t>1209303015 Total</t>
  </si>
  <si>
    <t>1210102014 Total</t>
  </si>
  <si>
    <t>1210106008 Total</t>
  </si>
  <si>
    <t>1210106016 Total</t>
  </si>
  <si>
    <t>1210107003 Total</t>
  </si>
  <si>
    <t>1210110003 Total</t>
  </si>
  <si>
    <t>1210118001 Total</t>
  </si>
  <si>
    <t>1210201116 Total</t>
  </si>
  <si>
    <t>1210301004 Total</t>
  </si>
  <si>
    <t>1210301008 Total</t>
  </si>
  <si>
    <t>1210302046 Total</t>
  </si>
  <si>
    <t>1210303024 Total</t>
  </si>
  <si>
    <t>1210303072 Total</t>
  </si>
  <si>
    <t>1210303077 Total</t>
  </si>
  <si>
    <t>1210303096 Total</t>
  </si>
  <si>
    <t>1211204020 Total</t>
  </si>
  <si>
    <t>1211204031 Total</t>
  </si>
  <si>
    <t>1211207037 Total</t>
  </si>
  <si>
    <t>1211208047 Total</t>
  </si>
  <si>
    <t>1211208048 Total</t>
  </si>
  <si>
    <t>1211209020 Total</t>
  </si>
  <si>
    <t>Grand Total</t>
  </si>
  <si>
    <t>Customer Name</t>
  </si>
  <si>
    <t>Amount Outstanding</t>
  </si>
  <si>
    <t>Customer Number</t>
  </si>
  <si>
    <t>umTransactionDate</t>
  </si>
  <si>
    <t>umDueDate</t>
  </si>
  <si>
    <t>TPIN</t>
  </si>
  <si>
    <t>SNUMB</t>
  </si>
  <si>
    <t>SDIRP</t>
  </si>
  <si>
    <t>SNAME</t>
  </si>
  <si>
    <t>ONAME1</t>
  </si>
  <si>
    <t>ONAME2</t>
  </si>
  <si>
    <t>ocareof</t>
  </si>
  <si>
    <t>OADDR</t>
  </si>
  <si>
    <t>OCITY</t>
  </si>
  <si>
    <t>OSTATE</t>
  </si>
  <si>
    <t>OZIP</t>
  </si>
  <si>
    <t>JORN CT</t>
  </si>
  <si>
    <t>BERGMANN FRITHJOF</t>
  </si>
  <si>
    <t>1420 JORN CT</t>
  </si>
  <si>
    <t>Ann Arbor</t>
  </si>
  <si>
    <t>MI</t>
  </si>
  <si>
    <t>FOURTH ST</t>
  </si>
  <si>
    <t>STRINGER LINDA</t>
  </si>
  <si>
    <t>C/O STEPHANIE JOHNSTON</t>
  </si>
  <si>
    <t>320 LINCOLN ST</t>
  </si>
  <si>
    <t>Fairhope</t>
  </si>
  <si>
    <t>AL</t>
  </si>
  <si>
    <t>SHEFMAN TER</t>
  </si>
  <si>
    <t>LAUDER L.L.C</t>
  </si>
  <si>
    <t>3140 LAKEWOOD DR</t>
  </si>
  <si>
    <t>BLUTT L.L.C.</t>
  </si>
  <si>
    <t>LAUDER L.L.C.</t>
  </si>
  <si>
    <t>FERDON RD</t>
  </si>
  <si>
    <t>FIVENSON MARK THOMAS</t>
  </si>
  <si>
    <t>2805 TOWNER RD</t>
  </si>
  <si>
    <t>BERGMANN FRITHJOF TRUST</t>
  </si>
  <si>
    <t>2716 HAMPSHIRE RD</t>
  </si>
  <si>
    <t>CAMELOT RD</t>
  </si>
  <si>
    <t>WOODMAN RONALD C</t>
  </si>
  <si>
    <t>4822 HOBBITON LANE</t>
  </si>
  <si>
    <t>MIDDLETON DR</t>
  </si>
  <si>
    <t>MILLER PHILIP &amp; JOAN</t>
  </si>
  <si>
    <t>333 E 92ND ST APT 2B</t>
  </si>
  <si>
    <t>New York</t>
  </si>
  <si>
    <t>NY</t>
  </si>
  <si>
    <t>SPRINGBROOK AV</t>
  </si>
  <si>
    <t>CORNELL CONCRETE INC</t>
  </si>
  <si>
    <t>C/O MARGARET BERTZ</t>
  </si>
  <si>
    <t>2117 INDEPENDENCE</t>
  </si>
  <si>
    <t>CREEK DR</t>
  </si>
  <si>
    <t>LUKE SAMY</t>
  </si>
  <si>
    <t>3260 CREEK DR</t>
  </si>
  <si>
    <t>FAUST CT</t>
  </si>
  <si>
    <t>PHILLIPS ORA LEE</t>
  </si>
  <si>
    <t>2824 BRAEBURN CIRCLE</t>
  </si>
  <si>
    <t>N</t>
  </si>
  <si>
    <t>MAPLE RD</t>
  </si>
  <si>
    <t>MAPLE MILLER REAL PROP LLC 83.333%</t>
  </si>
  <si>
    <t>JABORO SALIM 16.667%</t>
  </si>
  <si>
    <t>29500 TELEGRAPH RD, STE 100</t>
  </si>
  <si>
    <t>Southfield</t>
  </si>
  <si>
    <t>LAKEWOOD DR</t>
  </si>
  <si>
    <t>RHODES MELANIE</t>
  </si>
  <si>
    <t>230 GRALAKE</t>
  </si>
  <si>
    <t>DEXTER AV</t>
  </si>
  <si>
    <t>RAABE LAVERN EMIL</t>
  </si>
  <si>
    <t>2005 DEXTER AV</t>
  </si>
  <si>
    <t>S</t>
  </si>
  <si>
    <t>KLOIAN J EDWARD</t>
  </si>
  <si>
    <t>1200 WELLS ST</t>
  </si>
  <si>
    <t>WAGNER RD VACANT</t>
  </si>
  <si>
    <t>SATARINO JOHN</t>
  </si>
  <si>
    <t>503 FOUNTAIN</t>
  </si>
  <si>
    <t>SATARINO JOHN M</t>
  </si>
  <si>
    <t>WAGNER RD</t>
  </si>
  <si>
    <t>WESTOVER AV VACANT</t>
  </si>
  <si>
    <t>FERRY ST</t>
  </si>
  <si>
    <t>C/O ROBERT C HORVATH III</t>
  </si>
  <si>
    <t>P.O. BOX 829</t>
  </si>
  <si>
    <t>East Lansing</t>
  </si>
  <si>
    <t>W</t>
  </si>
  <si>
    <t>STADIUM BLV</t>
  </si>
  <si>
    <t>FOLTZ NORMAN</t>
  </si>
  <si>
    <t>4238 BOULDER POND DR</t>
  </si>
  <si>
    <t>GOTT ST</t>
  </si>
  <si>
    <t>HAYWOOD BOBBIE J</t>
  </si>
  <si>
    <t>204 REDWATER RD</t>
  </si>
  <si>
    <t>Wake Village</t>
  </si>
  <si>
    <t>TX</t>
  </si>
  <si>
    <t>MONTGOMERY AV</t>
  </si>
  <si>
    <t>POPE PAUL &amp; BEACH JOYCE M</t>
  </si>
  <si>
    <t>2139 DELAFIELD DR</t>
  </si>
  <si>
    <t>MAIN ST</t>
  </si>
  <si>
    <t>JOHNSON NATHAN</t>
  </si>
  <si>
    <t>2512 W GRAN BLV</t>
  </si>
  <si>
    <t>Detroit</t>
  </si>
  <si>
    <t>BROOKS ST</t>
  </si>
  <si>
    <t>GRAVES GARY G</t>
  </si>
  <si>
    <t>13160 WANTY RD</t>
  </si>
  <si>
    <t>Milan</t>
  </si>
  <si>
    <t>FELCH ST</t>
  </si>
  <si>
    <t>FELCH L.L.C.</t>
  </si>
  <si>
    <t>MILLER AV</t>
  </si>
  <si>
    <t>LONG SHORE DR</t>
  </si>
  <si>
    <t>LE GASSICK TREVOR J</t>
  </si>
  <si>
    <t>3701 RIVERSIDE DR</t>
  </si>
  <si>
    <t>SPRING ST</t>
  </si>
  <si>
    <t>204 EWDWATER RD</t>
  </si>
  <si>
    <t>ASHLEY ST</t>
  </si>
  <si>
    <t>R.A.N. PARTNERSHIP</t>
  </si>
  <si>
    <t>312 S ASHLEY ST</t>
  </si>
  <si>
    <t>MAIN ST VACANT</t>
  </si>
  <si>
    <t>HURON RIVER PLACE, LLC</t>
  </si>
  <si>
    <t>5050 VILLAGE RD</t>
  </si>
  <si>
    <t>Saline</t>
  </si>
  <si>
    <t>LEWIS MELVIN &amp; BETTY</t>
  </si>
  <si>
    <t>4004 TEXTILE RD</t>
  </si>
  <si>
    <t>Ypsilanti</t>
  </si>
  <si>
    <t>CATHERINE ST</t>
  </si>
  <si>
    <t>DONG CHRISTINE</t>
  </si>
  <si>
    <t>PO BOX 7333</t>
  </si>
  <si>
    <t>PLATT RD</t>
  </si>
  <si>
    <t>RABIAH SABAH</t>
  </si>
  <si>
    <t>3166 PLATT RD</t>
  </si>
  <si>
    <t>MATURO PAUL &amp; SHULER CLARK</t>
  </si>
  <si>
    <t>P.O. BOX 6056</t>
  </si>
  <si>
    <t>PONTIAC ST</t>
  </si>
  <si>
    <t>MENYHART ANTHONY &amp; JOCELYN</t>
  </si>
  <si>
    <t>306 W LOGAN ST</t>
  </si>
  <si>
    <t>Tecumseh</t>
  </si>
  <si>
    <t>CHURCH ST</t>
  </si>
  <si>
    <t>ALAWI ZAKI</t>
  </si>
  <si>
    <t>414 HUNTINGTON PL</t>
  </si>
  <si>
    <t>MCNABB DONALD</t>
  </si>
  <si>
    <t>633 S MAIN ST</t>
  </si>
  <si>
    <t>BROOKWOOD PL</t>
  </si>
  <si>
    <t>STARMAN HELEN D</t>
  </si>
  <si>
    <t>2201 BROCKMAN</t>
  </si>
  <si>
    <t>WHITE ST</t>
  </si>
  <si>
    <t>414 HUNTINGTON</t>
  </si>
  <si>
    <t>YORKTOWN DR</t>
  </si>
  <si>
    <t>JORDAN PETER</t>
  </si>
  <si>
    <t>P.O. BOX 272</t>
  </si>
  <si>
    <t>HAMPSHIRE RD</t>
  </si>
  <si>
    <t>TANG FENG &amp; ZHANG ZHI</t>
  </si>
  <si>
    <t>4161 LAKE FOREST DR. E.</t>
  </si>
  <si>
    <t>SAAD ITHAR</t>
  </si>
  <si>
    <t>2704 HAMPSHIRE RD</t>
  </si>
  <si>
    <t>PINECREST AV</t>
  </si>
  <si>
    <t>WILLIAMS JACQUELINE &amp; CARLETON</t>
  </si>
  <si>
    <t>2365 PINECREST AV</t>
  </si>
  <si>
    <t>HEMLOCK DR</t>
  </si>
  <si>
    <t>HO ESTHER LING-YU</t>
  </si>
  <si>
    <t>3331 ADELAIDA RD</t>
  </si>
  <si>
    <t>Paso Robles</t>
  </si>
  <si>
    <t>CA</t>
  </si>
  <si>
    <t>ULMER JOHN &amp; REID J</t>
  </si>
  <si>
    <t>P.O. BOX 3056</t>
  </si>
  <si>
    <t>48106-3056</t>
  </si>
  <si>
    <t>SOTO CARLOS &amp; HOPP PAOLA</t>
  </si>
  <si>
    <t>325 W DELHI</t>
  </si>
  <si>
    <t>BRIARWOOD CIR</t>
  </si>
  <si>
    <t>BRIARWOOD L.L.C.</t>
  </si>
  <si>
    <t>C/O SIMON PROPERTY GROUP</t>
  </si>
  <si>
    <t>P.O. BOX 6120</t>
  </si>
  <si>
    <t>Indianapolis</t>
  </si>
  <si>
    <t>IN</t>
  </si>
  <si>
    <t>46206-6120</t>
  </si>
  <si>
    <t>SEVENTH ST</t>
  </si>
  <si>
    <t>SAGOLLA LAURA A</t>
  </si>
  <si>
    <t>806 S SEVENTH ST</t>
  </si>
  <si>
    <t>MURRAY CT</t>
  </si>
  <si>
    <t>WILTON JAMES V</t>
  </si>
  <si>
    <t>5400 N MEADOW CT</t>
  </si>
  <si>
    <t>ORCHARD ST</t>
  </si>
  <si>
    <t>LABBE JOHN</t>
  </si>
  <si>
    <t>11470 EAST SHORE</t>
  </si>
  <si>
    <t>Whitmore Lake</t>
  </si>
  <si>
    <t>SIMSAR ARTHUR H</t>
  </si>
  <si>
    <t>* PO BOX 7149</t>
  </si>
  <si>
    <t>E</t>
  </si>
  <si>
    <t>HOLD FOR DDA/SMART ZONE</t>
  </si>
  <si>
    <t>JEFFERSON ST</t>
  </si>
  <si>
    <t>CARLSON MARC &amp; JANET</t>
  </si>
  <si>
    <t>1760 RIVERWOOD DR</t>
  </si>
  <si>
    <t>48103-2384</t>
  </si>
  <si>
    <t>FIFTH AV</t>
  </si>
  <si>
    <t>LOWE REYNOLD &amp; JUDITH</t>
  </si>
  <si>
    <t>5690 JUDD RD</t>
  </si>
  <si>
    <t>LINDEN ST</t>
  </si>
  <si>
    <t>PADMOS JOHN &amp; PHYLLIS</t>
  </si>
  <si>
    <t>820 HILL ST</t>
  </si>
  <si>
    <t>JOHN ST</t>
  </si>
  <si>
    <t>PRICE ZACHARY P</t>
  </si>
  <si>
    <t>415 EAST MCNEIL</t>
  </si>
  <si>
    <t>Corunna</t>
  </si>
  <si>
    <t>ARCH ST</t>
  </si>
  <si>
    <t>STARMAN JEFFREY</t>
  </si>
  <si>
    <t>2201 BROCKMAN BLV</t>
  </si>
  <si>
    <t>WASHTENAW AV</t>
  </si>
  <si>
    <t>FICHERA DAVID &amp; FICHERA CHRISTOPHER</t>
  </si>
  <si>
    <t>C/O ARBOR SHOPS, LLC</t>
  </si>
  <si>
    <t>ATTN:  WILLIAM J. CONLIN</t>
  </si>
  <si>
    <t>3300 WASHTENAW AV, SUITE 240</t>
  </si>
  <si>
    <t>PATRICIA AV</t>
  </si>
  <si>
    <t>SEYFRIED F &amp; D</t>
  </si>
  <si>
    <t>3657 S MAPLE RD</t>
  </si>
  <si>
    <t>WOODMANOR CT</t>
  </si>
  <si>
    <t>HICKEY MARTIN J</t>
  </si>
  <si>
    <t>3233 CREEK DR</t>
  </si>
  <si>
    <t>MAPLEWOOD AV</t>
  </si>
  <si>
    <t>CHIPARUS CONSTANTIN M &amp; LUCIA M</t>
  </si>
  <si>
    <t>2850 MAPLEWOOD AV</t>
  </si>
  <si>
    <t>ELMWOOD AV</t>
  </si>
  <si>
    <t>FERMAN JONATHAN &amp; HEATHER</t>
  </si>
  <si>
    <t>2895 ELMWOOD AV</t>
  </si>
  <si>
    <t>ARELLA BLV</t>
  </si>
  <si>
    <t>DEVOOGD CRAIG &amp; DIANE</t>
  </si>
  <si>
    <t>* P.O. BOX 3022</t>
  </si>
  <si>
    <t>ARBORVIEW BLV</t>
  </si>
  <si>
    <t>BAJWA BHUPINDERPAL &amp; RAVINDER</t>
  </si>
  <si>
    <t>1363 ZEEB RD</t>
  </si>
  <si>
    <t>SUMMIT ST</t>
  </si>
  <si>
    <t>HILLCREST DR</t>
  </si>
  <si>
    <t>TAYLOR JOSEPHINE</t>
  </si>
  <si>
    <t>718 POMONA RD</t>
  </si>
  <si>
    <t>PACKARD ST</t>
  </si>
  <si>
    <t>TRAVIS PROPERTIES OF ANN</t>
  </si>
  <si>
    <t>ARBOR L.L.C.</t>
  </si>
  <si>
    <t>740 PACKARD ST</t>
  </si>
  <si>
    <t>FIRST ST</t>
  </si>
  <si>
    <t>301 N MAIN STREET, LLC</t>
  </si>
  <si>
    <t>301 N MAIN ST</t>
  </si>
  <si>
    <t>FOURTH AV</t>
  </si>
  <si>
    <t>BIELBY MICHAEL &amp; PROFERA LISA</t>
  </si>
  <si>
    <t>605 N FIFTH AV</t>
  </si>
  <si>
    <t>MONTCLAIR PL</t>
  </si>
  <si>
    <t>STEINHAUER MATTHEW &amp; ANNE</t>
  </si>
  <si>
    <t>1514 MONTCLAIR PL</t>
  </si>
  <si>
    <t>STELLAR RD</t>
  </si>
  <si>
    <t>DIMTROPOULOS VASSILIOS</t>
  </si>
  <si>
    <t>2247 STELLAR RD</t>
  </si>
  <si>
    <t>TIMMERMAN MICHAEL P</t>
  </si>
  <si>
    <t>2021 FERDON RD</t>
  </si>
  <si>
    <t>JEWETT AV</t>
  </si>
  <si>
    <t>SAIYED ANJUM &amp; MOHAMMED</t>
  </si>
  <si>
    <t>4829 GINGKO DR</t>
  </si>
  <si>
    <t>NORDMAN RD</t>
  </si>
  <si>
    <t>121 WOODCREST RD</t>
  </si>
  <si>
    <t>Cherry Hill</t>
  </si>
  <si>
    <t>NJ</t>
  </si>
  <si>
    <t>08003-3620</t>
  </si>
  <si>
    <t>CANTERBURY RD</t>
  </si>
  <si>
    <t>ROBY MARKHAM &amp; PATRICIA</t>
  </si>
  <si>
    <t>2718 KENILWORTH DR</t>
  </si>
  <si>
    <t>BURTON RD</t>
  </si>
  <si>
    <t>ANN ARBOR LIMITED DIVIDEND HOUSING</t>
  </si>
  <si>
    <t>320 GOLDEN SHORE, SUITE 200</t>
  </si>
  <si>
    <t>Long Beach</t>
  </si>
  <si>
    <t>90802-4217</t>
  </si>
  <si>
    <t>EISENHOWER PKY</t>
  </si>
  <si>
    <t>25971 RAINE</t>
  </si>
  <si>
    <t>Oak Park</t>
  </si>
  <si>
    <t>JAG MAIN, L.L.C 65.3 %</t>
  </si>
  <si>
    <t>SCHWARCZ MIRJAM GUNZ TRUST 34.7%</t>
  </si>
  <si>
    <t>GARCIA ALEJANDRO</t>
  </si>
  <si>
    <t>14587 OCEANA</t>
  </si>
  <si>
    <t>Allen Park</t>
  </si>
  <si>
    <t>CREST AV</t>
  </si>
  <si>
    <t>VAN DORN JEFFREY &amp; BARBARA</t>
  </si>
  <si>
    <t>788 HARMON ST</t>
  </si>
  <si>
    <t>Birmingham</t>
  </si>
  <si>
    <t>STATE ST</t>
  </si>
  <si>
    <t>VANDORN JEFFREY &amp; BARBARA</t>
  </si>
  <si>
    <t>518 N STATE ST</t>
  </si>
  <si>
    <t>MAIDSON SQUARE APT, LLC</t>
  </si>
  <si>
    <t>616 CHURCH ST</t>
  </si>
  <si>
    <t>SOUTH UNIVERSITY AV</t>
  </si>
  <si>
    <t>ULRICH FRED C MARITAL TRUST (72.79%</t>
  </si>
  <si>
    <t>ULRICH FRED C FAMILY TRUST (27.21%)</t>
  </si>
  <si>
    <t>C/O CHISHOLM &amp; DAMES</t>
  </si>
  <si>
    <t>123 N ASHLEY ST 201</t>
  </si>
  <si>
    <t>MARY ST</t>
  </si>
  <si>
    <t>BENNETT JAMES</t>
  </si>
  <si>
    <t>140 LINDEN AV APT# 643</t>
  </si>
  <si>
    <t>90802-4973</t>
  </si>
  <si>
    <t>WELLS ST</t>
  </si>
  <si>
    <t>DECOLA MICHAEL &amp; DECOLA PAOLO</t>
  </si>
  <si>
    <t>3250 ROSEDALE</t>
  </si>
  <si>
    <t>CHALMERS DR VACANT</t>
  </si>
  <si>
    <t>BOULDER CAPITAL INC</t>
  </si>
  <si>
    <t>43902 WOODWARD AVE, STE 20</t>
  </si>
  <si>
    <t>Bloomfield Hills</t>
  </si>
  <si>
    <t>3120 WASHTENAW, LLC</t>
  </si>
  <si>
    <t>3100 WASHTENAW</t>
  </si>
  <si>
    <t>RESEARCH RARK DR VACANT</t>
  </si>
  <si>
    <t>B/K/G ANN ARBOR LLC</t>
  </si>
  <si>
    <t>30100 TELEGRAPH RD SUITE 366</t>
  </si>
  <si>
    <t>BINGHAM FARMS</t>
  </si>
  <si>
    <t>RESEARCH PARK DR VACANT</t>
  </si>
  <si>
    <t>BEACON HILL ST</t>
  </si>
  <si>
    <t>ASTRAKHAN ADRIAN N &amp; LAURA KATE</t>
  </si>
  <si>
    <t>2821 BEACON HILL ST</t>
  </si>
  <si>
    <t>LEGASSICK TREVOR J</t>
  </si>
  <si>
    <t>3701 RIVERSIDE</t>
  </si>
  <si>
    <t>ASPEN LN</t>
  </si>
  <si>
    <t>NEXXUS-PLATT PARTNERS LLC</t>
  </si>
  <si>
    <t>124 PEARL ST SUITE 500</t>
  </si>
  <si>
    <t>CHAMPAGNE DR</t>
  </si>
  <si>
    <t>LOVELL EDWARD &amp; BETH ANN</t>
  </si>
  <si>
    <t>2138 CHAMPAGNE DR</t>
  </si>
  <si>
    <t>TEDLA HABTEMARIAM &amp; MARIAN H</t>
  </si>
  <si>
    <t>2035 INDEPENDENCE</t>
  </si>
  <si>
    <t>GABRION DEBORAH &amp; HICKEY MATTHEW</t>
  </si>
  <si>
    <t>1718 WELDON BLVD</t>
  </si>
  <si>
    <t>FAYE DR</t>
  </si>
  <si>
    <t>SOTIRION WILLIAM G &amp; LINDA M</t>
  </si>
  <si>
    <t>2319 FAYE DR</t>
  </si>
  <si>
    <t>HOEFT CALVIN C &amp; JOAN R</t>
  </si>
  <si>
    <t>7675 SCULLY RD</t>
  </si>
  <si>
    <t>Dexter</t>
  </si>
  <si>
    <t>MAPLE VILLAGE SHOPPING CTR</t>
  </si>
  <si>
    <t>CENTRO NP HOLDINGS 1 SPE, LLC</t>
  </si>
  <si>
    <t>420 LEXINGTON AVE, 7TH FL</t>
  </si>
  <si>
    <t>GRIFFIN JAMES &amp; JUDITH</t>
  </si>
  <si>
    <t>736 MAUS AVE</t>
  </si>
  <si>
    <t>PLYMOUTH RD</t>
  </si>
  <si>
    <t>PLYMOUTHVIEW LTD PARTNERSHIP</t>
  </si>
  <si>
    <t>ATTN: MICHAEL CONCANNON</t>
  </si>
  <si>
    <t>4179 LAKE FOREST COURT</t>
  </si>
  <si>
    <t>ANN ST</t>
  </si>
  <si>
    <t>TRANCHIDA VINCENT</t>
  </si>
  <si>
    <t>TRANCHIDA LIBORIO &amp; AURELIA</t>
  </si>
  <si>
    <t>337 KENT AVE APT #3F</t>
  </si>
  <si>
    <t>Brooklyn</t>
  </si>
  <si>
    <t>G.S. LEE LLC</t>
  </si>
  <si>
    <t>7 NORTHWICK CT</t>
  </si>
  <si>
    <t>WASHINGTON ST</t>
  </si>
  <si>
    <t>4 ELEVEN LOFTS LLC</t>
  </si>
  <si>
    <t>220 N SMITH STREET SUITE 300</t>
  </si>
  <si>
    <t>Palatine</t>
  </si>
  <si>
    <t>IL</t>
  </si>
  <si>
    <t>ARBOR ST</t>
  </si>
  <si>
    <t>KELLEY NANCY A</t>
  </si>
  <si>
    <t>1916 CAMBRIDGE</t>
  </si>
  <si>
    <t>SIXTH ST</t>
  </si>
  <si>
    <t>KUSHIGIAN JOHN M</t>
  </si>
  <si>
    <t>509 FOURTH ST</t>
  </si>
  <si>
    <t>PONTIAC TRL</t>
  </si>
  <si>
    <t>HICKONBOTTOM L &amp; L</t>
  </si>
  <si>
    <t>2339 PONTIAC TRL</t>
  </si>
  <si>
    <t>ABN AMRO MORTGAGE GROUP, INC</t>
  </si>
  <si>
    <t>C/O CLIENT CODE 330</t>
  </si>
  <si>
    <t>7159 CORKLAND DR</t>
  </si>
  <si>
    <t>Jacksonville</t>
  </si>
  <si>
    <t>FL</t>
  </si>
  <si>
    <t>HEATHERIDGE AV</t>
  </si>
  <si>
    <t>ARNETT BRIAN &amp; MARCH-ARNETT CASEY</t>
  </si>
  <si>
    <t>9 E HEATHERIDGE AV</t>
  </si>
  <si>
    <t>AH-PROPERTY MANAGEMENT, LLC</t>
  </si>
  <si>
    <t>3084 BIRCHWOOD DR</t>
  </si>
  <si>
    <t>PAGE AV</t>
  </si>
  <si>
    <t>TAYLOR ERIKA</t>
  </si>
  <si>
    <t>2591 PAGE AV</t>
  </si>
  <si>
    <t>VERLE AV</t>
  </si>
  <si>
    <t>JOMAROK, L.L.C.</t>
  </si>
  <si>
    <t>4848 HILLWAY CT</t>
  </si>
  <si>
    <t>LOOKOUT CIR</t>
  </si>
  <si>
    <t>KHAPOYA AMAN C</t>
  </si>
  <si>
    <t>2648 LOOKOUT CIR</t>
  </si>
  <si>
    <t>LEWIS MICHAEL &amp; LEWIS SUZANNE</t>
  </si>
  <si>
    <t>5743 DARTMOUTH CT</t>
  </si>
  <si>
    <t>TOLONEN JOHN EMIL</t>
  </si>
  <si>
    <t>1030 N MAPLE RD</t>
  </si>
  <si>
    <t>HATCHER CRS</t>
  </si>
  <si>
    <t>COY BRANDON</t>
  </si>
  <si>
    <t>1450 HATCHER CRS</t>
  </si>
  <si>
    <t>ARCHWOOD DR</t>
  </si>
  <si>
    <t>U.S. BANK NATIONAL ASSOCIATION</t>
  </si>
  <si>
    <t>C/O KELLIE M BLAIR (P-66503)</t>
  </si>
  <si>
    <t>GARAN LUCOW MILLER PC</t>
  </si>
  <si>
    <t>1111 W LONG LAKE RD, SUITE 300</t>
  </si>
  <si>
    <t>TROY</t>
  </si>
  <si>
    <t>48908-6333</t>
  </si>
  <si>
    <t>DEUTSCHE BANK NATIONAL TRUST CO</t>
  </si>
  <si>
    <t>460 SIERRA MADRE VILLA AVE, STE 101</t>
  </si>
  <si>
    <t>Pasadena</t>
  </si>
  <si>
    <t>91107-2940</t>
  </si>
  <si>
    <t>RIVERWOOD DR VACANT</t>
  </si>
  <si>
    <t>30840 NORTHWESTERN HWY 270</t>
  </si>
  <si>
    <t>Farmington</t>
  </si>
  <si>
    <t>LAKEWOOD L.L.C.</t>
  </si>
  <si>
    <t>KUEHNLE AV</t>
  </si>
  <si>
    <t>ROCHLEAU RON</t>
  </si>
  <si>
    <t>5444 W LIBERTY ST</t>
  </si>
  <si>
    <t>ANN ARBOR</t>
  </si>
  <si>
    <t>BERKLEY AV</t>
  </si>
  <si>
    <t>WANTY JAMES H</t>
  </si>
  <si>
    <t>307 BERKLEY AV</t>
  </si>
  <si>
    <t>MEADOWBROOK AV</t>
  </si>
  <si>
    <t>WALZ GARRY</t>
  </si>
  <si>
    <t>1718 ARBORDALE</t>
  </si>
  <si>
    <t>DYKHOUSE DAVID B</t>
  </si>
  <si>
    <t>122 E Watauga Ave Apt B</t>
  </si>
  <si>
    <t>Johnson City</t>
  </si>
  <si>
    <t>TN</t>
  </si>
  <si>
    <t>37601-4080</t>
  </si>
  <si>
    <t>7159 CORKLAN DR</t>
  </si>
  <si>
    <t>HURON ST</t>
  </si>
  <si>
    <t>1422 W HURON CO/PART</t>
  </si>
  <si>
    <t>C/O MARY J  ARVAI</t>
  </si>
  <si>
    <t>3783 HILLANDALE DR</t>
  </si>
  <si>
    <t>Toledo</t>
  </si>
  <si>
    <t>OH</t>
  </si>
  <si>
    <t>BEECHWOOD DR</t>
  </si>
  <si>
    <t>MCBRIDE SIDNEY M</t>
  </si>
  <si>
    <t>1409 BEECHWOOD DR</t>
  </si>
  <si>
    <t>TRAVER ST</t>
  </si>
  <si>
    <t>BOLE RICHARD &amp; APARNA</t>
  </si>
  <si>
    <t>PO BOX 5516</t>
  </si>
  <si>
    <t>Cleveland</t>
  </si>
  <si>
    <t>ESMAEL KAVEH</t>
  </si>
  <si>
    <t>1350 KING GEORGE</t>
  </si>
  <si>
    <t>WALNUT ST</t>
  </si>
  <si>
    <t>AA &amp; MM PROPERTIES, LLC</t>
  </si>
  <si>
    <t>341 E HURON</t>
  </si>
  <si>
    <t>SNYDER NICHOLAS C &amp; SHARON A</t>
  </si>
  <si>
    <t>5025 RED FOX RUN</t>
  </si>
  <si>
    <t>KOENIG SHARON A</t>
  </si>
  <si>
    <t>9540 MAIN</t>
  </si>
  <si>
    <t>MADISON ST</t>
  </si>
  <si>
    <t>BALCOM RYAN J</t>
  </si>
  <si>
    <t>106 W MADISON ST</t>
  </si>
  <si>
    <t>DEPOT ST</t>
  </si>
  <si>
    <t>HOLMES MARY ET AL</t>
  </si>
  <si>
    <t>126 DEPOT ST</t>
  </si>
  <si>
    <t>720 W WASHINGTON, LLC</t>
  </si>
  <si>
    <t>1224 N DEARBORN 1R</t>
  </si>
  <si>
    <t>Chicago</t>
  </si>
  <si>
    <t>HIGH ST</t>
  </si>
  <si>
    <t>BIELBY MICHAEL &amp; PROFERA LISA M</t>
  </si>
  <si>
    <t>605 N 5TH AVE</t>
  </si>
  <si>
    <t>THOMPSON ST</t>
  </si>
  <si>
    <t>FRANKLYN DAVID</t>
  </si>
  <si>
    <t>KOEGLER S BRIGITTE</t>
  </si>
  <si>
    <t>608 FAIRWAY CIRCLE</t>
  </si>
  <si>
    <t>Burlingame</t>
  </si>
  <si>
    <t>ROSENSWIEG REVOCABLE LIVING TRUST</t>
  </si>
  <si>
    <t>1441 S STATE STREET</t>
  </si>
  <si>
    <t>WOODLAWN AV</t>
  </si>
  <si>
    <t>GORDON ALEX &amp; PARAS PHENELLA P</t>
  </si>
  <si>
    <t>8525 HARPER POINT DR</t>
  </si>
  <si>
    <t>Cincinnati</t>
  </si>
  <si>
    <t>SYLVAN AV</t>
  </si>
  <si>
    <t>WEHR FRANCIS &amp; EILEEN</t>
  </si>
  <si>
    <t>WEHR FAMILY TRUST</t>
  </si>
  <si>
    <t>2181 STONEBRIDGE DRIVE SOUTH</t>
  </si>
  <si>
    <t>MCDONALD EDWARD &amp; TEMANI</t>
  </si>
  <si>
    <t>1306 PACKARD ST</t>
  </si>
  <si>
    <t>1725 WELLS ST</t>
  </si>
  <si>
    <t>ALLMAND THOMAS</t>
  </si>
  <si>
    <t>4425 LAKESIDE CT</t>
  </si>
  <si>
    <t>PITTSVIEW DR</t>
  </si>
  <si>
    <t>CARTER RICHARD E &amp; STEFANI A</t>
  </si>
  <si>
    <t>3360 PITTSVIEW DR</t>
  </si>
  <si>
    <t>HAYWOOD BOBBIE</t>
  </si>
  <si>
    <t>204 REDWATER DR</t>
  </si>
  <si>
    <t>PAPANASTASOPOULOS P</t>
  </si>
  <si>
    <t>23244 MONTCLAIR</t>
  </si>
  <si>
    <t>THALER AV</t>
  </si>
  <si>
    <t>OZOR CHIMA &amp; CHIBU</t>
  </si>
  <si>
    <t>1455 KELLY GREEN DR</t>
  </si>
  <si>
    <t>48103-2614</t>
  </si>
  <si>
    <t>MCKINLEY RESERVE XXXII, LLC &amp;</t>
  </si>
  <si>
    <t>MCKINLEY RESERVE XXXI, LLC</t>
  </si>
  <si>
    <t>MICKINLEY, INC</t>
  </si>
  <si>
    <t>P.O. BOX 3125</t>
  </si>
  <si>
    <t>BATH ST</t>
  </si>
  <si>
    <t>NAVARRE JEAN</t>
  </si>
  <si>
    <t>1692 MILLER AV</t>
  </si>
  <si>
    <t>BERGMANN FRITHYOF</t>
  </si>
  <si>
    <t>MEDFORD RD</t>
  </si>
  <si>
    <t>KROES PROPERTIES L.L.C</t>
  </si>
  <si>
    <t>2862 DANA POINTE DR</t>
  </si>
  <si>
    <t>Pinckney</t>
  </si>
  <si>
    <t>PACKARD RD</t>
  </si>
  <si>
    <t>MASHNI NABIH B &amp; BARBARA J</t>
  </si>
  <si>
    <t>3345 N TERRITORIAL RD</t>
  </si>
  <si>
    <t>WILDWOOD AV</t>
  </si>
  <si>
    <t>MAYMAN MARTIN TRUST</t>
  </si>
  <si>
    <t>C/O DANIEL MAYMAN</t>
  </si>
  <si>
    <t>90 OAKWOOD ST</t>
  </si>
  <si>
    <t>MANITOU CT</t>
  </si>
  <si>
    <t>HUDSON JOHNNY P &amp; MARTHA J</t>
  </si>
  <si>
    <t>P.O. BOX 2111</t>
  </si>
  <si>
    <t>REACH IAN JAMES &amp; CYNTHIA L</t>
  </si>
  <si>
    <t>524 S SEVENTH ST</t>
  </si>
  <si>
    <t>TUOMY L.C.</t>
  </si>
  <si>
    <t>UNIVERSITY BANK/J FINKBEINE</t>
  </si>
  <si>
    <t>2200 GREEN ROAD SUITE K</t>
  </si>
  <si>
    <t>EBERLE DOUGLAS</t>
  </si>
  <si>
    <t>7560 SECRETARIAT DR</t>
  </si>
  <si>
    <t>EAST UNIVERSITY AV</t>
  </si>
  <si>
    <t>DIMITROPOULOS GEORGIOS X</t>
  </si>
  <si>
    <t>2242 STELLER RD</t>
  </si>
  <si>
    <t>FULMER CT</t>
  </si>
  <si>
    <t>GREGORY OWEN S</t>
  </si>
  <si>
    <t>2135 FULMER CT</t>
  </si>
  <si>
    <t>FORTUNE SHANE EUGENE</t>
  </si>
  <si>
    <t>14 N NORMAL ST #1</t>
  </si>
  <si>
    <t>YEATTS DONALD &amp; COCOROS D</t>
  </si>
  <si>
    <t>YEATTS MALCOLM &amp; LINDA</t>
  </si>
  <si>
    <t>1725 GLENWOOD RD</t>
  </si>
  <si>
    <t>JACKSON AV</t>
  </si>
  <si>
    <t>YEATTS D &amp; COCORAS D</t>
  </si>
  <si>
    <t>JONES DR</t>
  </si>
  <si>
    <t>WOLTER JOHN S &amp; WOLTER VIRGINIA</t>
  </si>
  <si>
    <t>1531 JONES DR</t>
  </si>
  <si>
    <t>BROADWAY ST</t>
  </si>
  <si>
    <t>COOKE PAMELA LYNN</t>
  </si>
  <si>
    <t>7652 BEEBALM CT</t>
  </si>
  <si>
    <t>HARBOR GEORGETOWN, L.L.C.</t>
  </si>
  <si>
    <t>1900 S. TELEGRAPH, SUITE 200</t>
  </si>
  <si>
    <t>STONE JUDITHE E &amp;</t>
  </si>
  <si>
    <t>GIOVINO ANN-MARGARET</t>
  </si>
  <si>
    <t>2312 PACKARD ST</t>
  </si>
  <si>
    <t>201 E MADISON, INC</t>
  </si>
  <si>
    <t>KEN AND NORIKO #4, LLC</t>
  </si>
  <si>
    <t>7000 WARREN RD</t>
  </si>
  <si>
    <t>KAPLAN STEPHAN</t>
  </si>
  <si>
    <t>625 CHURCH ST</t>
  </si>
  <si>
    <t>MOSLEY ST</t>
  </si>
  <si>
    <t>SPRADLING MICHAEL</t>
  </si>
  <si>
    <t>117 W MOSLEY ST</t>
  </si>
  <si>
    <t>BLANTON JEFFREY T</t>
  </si>
  <si>
    <t>1630 LKEVIEW DRIVE</t>
  </si>
  <si>
    <t>Walled Lake</t>
  </si>
  <si>
    <t>BALDWIN AV</t>
  </si>
  <si>
    <t>REMINGA JAY</t>
  </si>
  <si>
    <t>6000 CHRISTOPHER WREN DR #216</t>
  </si>
  <si>
    <t>Wexford</t>
  </si>
  <si>
    <t>PA</t>
  </si>
  <si>
    <t>GEDDES AV</t>
  </si>
  <si>
    <t>TWISS IAN &amp; NANCY</t>
  </si>
  <si>
    <t>2015 GEDDES AV</t>
  </si>
  <si>
    <t>WATKINS TODD</t>
  </si>
  <si>
    <t>18420 DONEGAL CT</t>
  </si>
  <si>
    <t>Northville</t>
  </si>
  <si>
    <t>ALDWYCH CIR</t>
  </si>
  <si>
    <t>MIAO SHUXIA</t>
  </si>
  <si>
    <t>3221 ALDWYCH CIR</t>
  </si>
  <si>
    <t>MICHIGAN AV</t>
  </si>
  <si>
    <t>RUBBO ANNA</t>
  </si>
  <si>
    <t>1128 MICHIGAN</t>
  </si>
  <si>
    <t>MILLER RONALD G</t>
  </si>
  <si>
    <t>1901 WASHTENAW AV</t>
  </si>
  <si>
    <t>BAYLIS DR</t>
  </si>
  <si>
    <t>DEAN DAVID &amp; KAREN</t>
  </si>
  <si>
    <t>1730 STONEBRIDGE DR S</t>
  </si>
  <si>
    <t>KHAN MEHDI &amp; NABEELA</t>
  </si>
  <si>
    <t>511 S FIRST ST</t>
  </si>
  <si>
    <t>DAVIS AV</t>
  </si>
  <si>
    <t>BERLONGIERI JERRY &amp; HUDSON BRITTA</t>
  </si>
  <si>
    <t>810 W DAVIS AV</t>
  </si>
  <si>
    <t>FAWN MEADOW CT</t>
  </si>
  <si>
    <t>JEYACHANDRABOSE CHINNIAH &amp; K</t>
  </si>
  <si>
    <t>1515 CENTENNIAL DR</t>
  </si>
  <si>
    <t>Canton</t>
  </si>
  <si>
    <t>REVENA BLV</t>
  </si>
  <si>
    <t>SCHROEDER KATHLEEN</t>
  </si>
  <si>
    <t>2600 16TH STREET SOUTH #690</t>
  </si>
  <si>
    <t>Arlington</t>
  </si>
  <si>
    <t>VA</t>
  </si>
  <si>
    <t>WALTER DR</t>
  </si>
  <si>
    <t>ARGIERO LOUIS &amp; MARIA</t>
  </si>
  <si>
    <t>2425 WALTER DR</t>
  </si>
  <si>
    <t>RIVERS GREGORY T &amp; MARY ANN</t>
  </si>
  <si>
    <t>21127 ROSEWOOD CT</t>
  </si>
  <si>
    <t>THIRD ST</t>
  </si>
  <si>
    <t>WESENBERG MICHAEL &amp; INA</t>
  </si>
  <si>
    <t>609 THIRD ST</t>
  </si>
  <si>
    <t>HART WILLIAM C</t>
  </si>
  <si>
    <t>2550 JENNINGS RD</t>
  </si>
  <si>
    <t>GIACALONE JAMES B</t>
  </si>
  <si>
    <t>2734 HAMPSHIRE RD</t>
  </si>
  <si>
    <t>FAJEN JAMES A ET AL</t>
  </si>
  <si>
    <t>3220 W HURON RIVER DR</t>
  </si>
  <si>
    <t>BROWN MATTHEW E</t>
  </si>
  <si>
    <t>703 W MADISON ST</t>
  </si>
  <si>
    <t>NIXON RD</t>
  </si>
  <si>
    <t>SUN YUH RONG &amp; LEE TINA</t>
  </si>
  <si>
    <t>2300 NIXON RD</t>
  </si>
  <si>
    <t>BURTON CAROL J</t>
  </si>
  <si>
    <t>4201 CLARK RD</t>
  </si>
  <si>
    <t>LA SALLE DR</t>
  </si>
  <si>
    <t>PETRU LAVINIA &amp; DANCIU TRAIAN</t>
  </si>
  <si>
    <t>3160 LA SALLE DR</t>
  </si>
  <si>
    <t>PEBBLE CREEK RD</t>
  </si>
  <si>
    <t>CAO KHOA D</t>
  </si>
  <si>
    <t>2970 PEBBLE CREEK RD</t>
  </si>
  <si>
    <t>ROSEDALE ST</t>
  </si>
  <si>
    <t>U.S. BANK, N.A.</t>
  </si>
  <si>
    <t>12650 INGENUITY DR</t>
  </si>
  <si>
    <t>Orlando</t>
  </si>
  <si>
    <t>32826-2703</t>
  </si>
  <si>
    <t>BELANGER PETER &amp; JUDITH</t>
  </si>
  <si>
    <t>4580 COUNTRYSIDE CT</t>
  </si>
  <si>
    <t>PARKWOOD AV</t>
  </si>
  <si>
    <t>KACZMAVEK ROBERT</t>
  </si>
  <si>
    <t>2930 HOLBROOK ST</t>
  </si>
  <si>
    <t>Hamtramck</t>
  </si>
  <si>
    <t>210 SOUTH FIFTH AVENUE, LLC</t>
  </si>
  <si>
    <t>210 S FIFTH AV</t>
  </si>
  <si>
    <t>CHESTERFIELD DR</t>
  </si>
  <si>
    <t>2718 KENILWORTH</t>
  </si>
  <si>
    <t>FIFTH ST</t>
  </si>
  <si>
    <t>812 FIFTH STREET LLC</t>
  </si>
  <si>
    <t>2535 SOUTHWOODS TRAIL</t>
  </si>
  <si>
    <t>HISCOCK ST</t>
  </si>
  <si>
    <t>SCHMUNK JAMIE &amp; KRISTEN</t>
  </si>
  <si>
    <t>4992 W LIBERTY ST</t>
  </si>
  <si>
    <t>NORFOLK AV</t>
  </si>
  <si>
    <t>JACKSON JOAN V TRUST</t>
  </si>
  <si>
    <t>2008 NORFOLK AV</t>
  </si>
  <si>
    <t>RATLIFF DEMETRA N</t>
  </si>
  <si>
    <t>1315 PACKARD ST</t>
  </si>
  <si>
    <t>WESTMINSTER PL</t>
  </si>
  <si>
    <t>WILTON JAMES &amp; DERR MICHELE</t>
  </si>
  <si>
    <t>POMONA RD</t>
  </si>
  <si>
    <t>714 POMONA RD</t>
  </si>
  <si>
    <t>ANIN JOSE P</t>
  </si>
  <si>
    <t>4918 HICKORY POINTE BLVD.</t>
  </si>
  <si>
    <t>RYAN DESMOND ET AL</t>
  </si>
  <si>
    <t>2729 HAMPSHIRE RD</t>
  </si>
  <si>
    <t>BUENA VISTA AV</t>
  </si>
  <si>
    <t>MATERKA MARC R</t>
  </si>
  <si>
    <t>235 BUENA VISTA AV</t>
  </si>
  <si>
    <t>YILMAZ ISMAIL</t>
  </si>
  <si>
    <t>3726 MIDDLETON DR</t>
  </si>
  <si>
    <t>GLENDALE DR</t>
  </si>
  <si>
    <t>ARNOLD CHAS</t>
  </si>
  <si>
    <t>309 GLENDALE DR</t>
  </si>
  <si>
    <t>DEWEY AV</t>
  </si>
  <si>
    <t>HEWETT DR</t>
  </si>
  <si>
    <t>BARR WILLIAM JR &amp; CAMPBELL M</t>
  </si>
  <si>
    <t>1405 HEWETT DR</t>
  </si>
  <si>
    <t>HOOVER AV</t>
  </si>
  <si>
    <t>STAD CLUB PROPERTIES ANN ARBOR LLC</t>
  </si>
  <si>
    <t>312 Berkley Ave</t>
  </si>
  <si>
    <t>WESTERN DR</t>
  </si>
  <si>
    <t>WILLIAMS-ROBY MARKHAM &amp; P</t>
  </si>
  <si>
    <t>FOREST AV</t>
  </si>
  <si>
    <t>SMITH TERRY B &amp; SHENAL</t>
  </si>
  <si>
    <t>22208 WORCESTER</t>
  </si>
  <si>
    <t>Novi</t>
  </si>
  <si>
    <t>GROSSMAN LAWRENCE &amp; E S</t>
  </si>
  <si>
    <t>1908 LORRAINE PL</t>
  </si>
  <si>
    <t>KOSTEVA JAMES A</t>
  </si>
  <si>
    <t>1015 N RIDGE</t>
  </si>
  <si>
    <t>LAWRENCE ST</t>
  </si>
  <si>
    <t>MAKI RUSSELL &amp; MCFARLIN ANGELA</t>
  </si>
  <si>
    <t>37546 COLONIAL DR</t>
  </si>
  <si>
    <t>Westland</t>
  </si>
  <si>
    <t>AURORA ST</t>
  </si>
  <si>
    <t>SINGHAL MANISH &amp; NULU SUMA</t>
  </si>
  <si>
    <t>2953 AURORA ST</t>
  </si>
  <si>
    <t>CLAIR CIR</t>
  </si>
  <si>
    <t>FULEKY THOMAS &amp; D</t>
  </si>
  <si>
    <t>2463 PETERS RD</t>
  </si>
  <si>
    <t>HAAS CARL &amp; SUE</t>
  </si>
  <si>
    <t>628 FOUNTAIN ST</t>
  </si>
  <si>
    <t>MILSTEIN DANIEL &amp; ELENA</t>
  </si>
  <si>
    <t>938 DEWEY</t>
  </si>
  <si>
    <t>COX GAYLA</t>
  </si>
  <si>
    <t>5 HEATHER CT</t>
  </si>
  <si>
    <t>Chapel Hill</t>
  </si>
  <si>
    <t>NC</t>
  </si>
  <si>
    <t>ELIZABETH ST</t>
  </si>
  <si>
    <t>CITY DR</t>
  </si>
  <si>
    <t>CITY DRIVE PROPERTIES LLC</t>
  </si>
  <si>
    <t>11401 CASTLETON COURT</t>
  </si>
  <si>
    <t>PADMOS MARTIN H</t>
  </si>
  <si>
    <t>811 CATHERINE L.L.C.</t>
  </si>
  <si>
    <t>337 E HURON ST</t>
  </si>
  <si>
    <t>BOARDWALK DR</t>
  </si>
  <si>
    <t>CAMPOS RONALD D &amp; ZENAID M</t>
  </si>
  <si>
    <t>598 OAKSHIRE PLACE</t>
  </si>
  <si>
    <t>Alamo</t>
  </si>
  <si>
    <t>RIVERVIEW DR</t>
  </si>
  <si>
    <t>O'CONNOR KELLY A &amp; JOHNSON SUSAN</t>
  </si>
  <si>
    <t>480 RIVERVIEW DR</t>
  </si>
  <si>
    <t>THOMPSON CORINNE</t>
  </si>
  <si>
    <t>721 GOTT ST</t>
  </si>
  <si>
    <t>TROWBRIDGE CT</t>
  </si>
  <si>
    <t>MALONE JENNET E &amp; VALENTINO</t>
  </si>
  <si>
    <t>11 TROWBRIDGE CT</t>
  </si>
  <si>
    <t>BEAKES ST</t>
  </si>
  <si>
    <t>TEN WATCH PROPERTIES L.L.C.</t>
  </si>
  <si>
    <t>2666 WHITE OAK DR</t>
  </si>
  <si>
    <t>MCKINLEY AV</t>
  </si>
  <si>
    <t>OCHOCINSKI TOMASZ &amp; ANNA</t>
  </si>
  <si>
    <t>OCHOCINSKI CHRISTOPHER</t>
  </si>
  <si>
    <t>7760 CHICHESTER RD</t>
  </si>
  <si>
    <t>48187-1447</t>
  </si>
  <si>
    <t>ALAWI CATHERINE</t>
  </si>
  <si>
    <t>1024 LINCOLN AVE</t>
  </si>
  <si>
    <t>YUN SUNG Y &amp; YEH JULIA</t>
  </si>
  <si>
    <t>1510 ARBORVIEW</t>
  </si>
  <si>
    <t>Cogsdale Service Address</t>
  </si>
  <si>
    <t>VERIFY WITH WENDY IF THERE IS A SIGNED AGREEMENT ON FRIDAY,             6-6-08.  EXCLUDE IF THERE IS!</t>
  </si>
  <si>
    <t>Amt Due + 10% Penalty</t>
  </si>
  <si>
    <t>10% Penalty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</si>
</sst>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3" borderId="0" xfId="0" applyFill="1" applyAlignment="1">
      <alignment horizontal="center"/>
    </xf>
    <xf numFmtId="14" fontId="0" fillId="33" borderId="0" xfId="0" applyNumberFormat="1" applyFill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2" fillId="0" borderId="0" xfId="0" applyFont="1" applyFill="1" applyAlignment="1">
      <alignment horizontal="left"/>
    </xf>
    <xf numFmtId="4" fontId="32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32" fillId="33" borderId="0" xfId="0" applyFont="1" applyFill="1" applyAlignment="1">
      <alignment horizontal="center" wrapText="1"/>
    </xf>
    <xf numFmtId="4" fontId="0" fillId="33" borderId="0" xfId="0" applyNumberForma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P1517"/>
  <sheetViews>
    <sheetView tabSelected="1" zoomScalePageLayoutView="0" workbookViewId="0" topLeftCell="B1">
      <selection activeCell="A1380" sqref="A1380"/>
    </sheetView>
  </sheetViews>
  <sheetFormatPr defaultColWidth="9.140625" defaultRowHeight="15" outlineLevelRow="2"/>
  <cols>
    <col min="1" max="1" width="13.28125" style="2" bestFit="1" customWidth="1"/>
    <col min="2" max="2" width="17.57421875" style="2" bestFit="1" customWidth="1"/>
    <col min="3" max="3" width="20.57421875" style="2" bestFit="1" customWidth="1"/>
    <col min="4" max="4" width="18.421875" style="2" bestFit="1" customWidth="1"/>
    <col min="5" max="5" width="11.57421875" style="2" bestFit="1" customWidth="1"/>
    <col min="6" max="6" width="19.7109375" style="2" bestFit="1" customWidth="1"/>
    <col min="7" max="7" width="19.7109375" style="12" customWidth="1"/>
    <col min="8" max="8" width="22.8515625" style="12" customWidth="1"/>
    <col min="9" max="9" width="43.8515625" style="2" bestFit="1" customWidth="1"/>
    <col min="10" max="10" width="23.57421875" style="2" customWidth="1"/>
    <col min="11" max="11" width="16.00390625" style="2" bestFit="1" customWidth="1"/>
    <col min="12" max="12" width="7.8515625" style="2" hidden="1" customWidth="1"/>
    <col min="13" max="13" width="6.140625" style="2" hidden="1" customWidth="1"/>
    <col min="14" max="14" width="26.421875" style="2" hidden="1" customWidth="1"/>
    <col min="15" max="15" width="38.00390625" style="2" bestFit="1" customWidth="1"/>
    <col min="16" max="16" width="36.140625" style="2" bestFit="1" customWidth="1"/>
    <col min="17" max="17" width="27.7109375" style="2" bestFit="1" customWidth="1"/>
    <col min="18" max="18" width="35.00390625" style="2" bestFit="1" customWidth="1"/>
    <col min="19" max="19" width="16.421875" style="2" bestFit="1" customWidth="1"/>
    <col min="20" max="20" width="7.7109375" style="2" bestFit="1" customWidth="1"/>
    <col min="21" max="21" width="10.7109375" style="2" bestFit="1" customWidth="1"/>
    <col min="22" max="22" width="17.00390625" style="2" customWidth="1"/>
    <col min="23" max="23" width="17.7109375" style="2" customWidth="1"/>
    <col min="24" max="224" width="9.140625" style="9" customWidth="1"/>
    <col min="225" max="16384" width="9.140625" style="2" customWidth="1"/>
  </cols>
  <sheetData>
    <row r="1" spans="1:224" s="1" customFormat="1" ht="15">
      <c r="A1" s="1" t="s">
        <v>1</v>
      </c>
      <c r="B1" s="1" t="s">
        <v>2023</v>
      </c>
      <c r="C1" s="1" t="s">
        <v>0</v>
      </c>
      <c r="D1" s="1" t="s">
        <v>2024</v>
      </c>
      <c r="E1" s="1" t="s">
        <v>2025</v>
      </c>
      <c r="F1" s="1" t="s">
        <v>2022</v>
      </c>
      <c r="G1" s="11" t="s">
        <v>2732</v>
      </c>
      <c r="H1" s="11" t="s">
        <v>2731</v>
      </c>
      <c r="I1" s="1" t="s">
        <v>2021</v>
      </c>
      <c r="J1" s="1" t="s">
        <v>2729</v>
      </c>
      <c r="K1" s="1" t="s">
        <v>2026</v>
      </c>
      <c r="L1" s="1" t="s">
        <v>2027</v>
      </c>
      <c r="M1" s="1" t="s">
        <v>2028</v>
      </c>
      <c r="N1" s="1" t="s">
        <v>2029</v>
      </c>
      <c r="O1" s="1" t="s">
        <v>2030</v>
      </c>
      <c r="P1" s="1" t="s">
        <v>2031</v>
      </c>
      <c r="Q1" s="1" t="s">
        <v>2032</v>
      </c>
      <c r="R1" s="1" t="s">
        <v>2033</v>
      </c>
      <c r="S1" s="1" t="s">
        <v>2034</v>
      </c>
      <c r="T1" s="1" t="s">
        <v>2035</v>
      </c>
      <c r="U1" s="1" t="s">
        <v>2036</v>
      </c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</row>
    <row r="2" spans="1:21" ht="15" outlineLevel="2">
      <c r="A2" s="2">
        <v>501423</v>
      </c>
      <c r="B2" s="2">
        <v>101465</v>
      </c>
      <c r="C2" s="2" t="s">
        <v>1517</v>
      </c>
      <c r="D2" s="3">
        <v>39176</v>
      </c>
      <c r="E2" s="3">
        <v>39206</v>
      </c>
      <c r="F2" s="2">
        <v>27.66</v>
      </c>
      <c r="G2" s="12">
        <f>F2*0.1</f>
        <v>2.766</v>
      </c>
      <c r="H2" s="12">
        <f>F2*1.1</f>
        <v>30.426000000000002</v>
      </c>
      <c r="I2" s="2" t="s">
        <v>437</v>
      </c>
      <c r="J2" s="2" t="s">
        <v>438</v>
      </c>
      <c r="K2" s="2">
        <v>824400005</v>
      </c>
      <c r="L2" s="2">
        <v>795</v>
      </c>
      <c r="M2" s="2" t="s">
        <v>2076</v>
      </c>
      <c r="N2" s="2" t="s">
        <v>2077</v>
      </c>
      <c r="O2" s="2" t="s">
        <v>2339</v>
      </c>
      <c r="R2" s="2" t="s">
        <v>2340</v>
      </c>
      <c r="S2" s="2" t="s">
        <v>2341</v>
      </c>
      <c r="T2" s="2" t="s">
        <v>2041</v>
      </c>
      <c r="U2" s="2">
        <v>48130</v>
      </c>
    </row>
    <row r="3" spans="1:21" ht="15" outlineLevel="2">
      <c r="A3" s="2">
        <v>501423</v>
      </c>
      <c r="B3" s="2">
        <v>101465</v>
      </c>
      <c r="C3" s="2" t="s">
        <v>1303</v>
      </c>
      <c r="D3" s="3">
        <v>39175</v>
      </c>
      <c r="E3" s="3">
        <v>39205</v>
      </c>
      <c r="F3" s="2">
        <v>9.09</v>
      </c>
      <c r="G3" s="12">
        <f aca="true" t="shared" si="0" ref="G3:G76">F3*0.1</f>
        <v>0.909</v>
      </c>
      <c r="H3" s="12">
        <f aca="true" t="shared" si="1" ref="H3:H76">F3*1.1</f>
        <v>9.999</v>
      </c>
      <c r="I3" s="2" t="s">
        <v>437</v>
      </c>
      <c r="J3" s="2" t="s">
        <v>438</v>
      </c>
      <c r="K3" s="2">
        <v>824400005</v>
      </c>
      <c r="L3" s="2">
        <v>795</v>
      </c>
      <c r="M3" s="2" t="s">
        <v>2076</v>
      </c>
      <c r="N3" s="2" t="s">
        <v>2077</v>
      </c>
      <c r="O3" s="2" t="s">
        <v>2339</v>
      </c>
      <c r="R3" s="2" t="s">
        <v>2340</v>
      </c>
      <c r="S3" s="2" t="s">
        <v>2341</v>
      </c>
      <c r="T3" s="2" t="s">
        <v>2041</v>
      </c>
      <c r="U3" s="2">
        <v>48130</v>
      </c>
    </row>
    <row r="4" spans="1:21" ht="15" outlineLevel="2">
      <c r="A4" s="2">
        <v>501423</v>
      </c>
      <c r="B4" s="2">
        <v>101465</v>
      </c>
      <c r="C4" s="2" t="s">
        <v>436</v>
      </c>
      <c r="D4" s="3">
        <v>39206</v>
      </c>
      <c r="E4" s="3">
        <v>39206</v>
      </c>
      <c r="F4" s="2">
        <v>5.78</v>
      </c>
      <c r="G4" s="12">
        <f t="shared" si="0"/>
        <v>0.5780000000000001</v>
      </c>
      <c r="H4" s="12">
        <f t="shared" si="1"/>
        <v>6.3580000000000005</v>
      </c>
      <c r="I4" s="2" t="s">
        <v>437</v>
      </c>
      <c r="J4" s="2" t="s">
        <v>438</v>
      </c>
      <c r="K4" s="2">
        <v>824400005</v>
      </c>
      <c r="L4" s="2">
        <v>795</v>
      </c>
      <c r="M4" s="2" t="s">
        <v>2076</v>
      </c>
      <c r="N4" s="2" t="s">
        <v>2077</v>
      </c>
      <c r="O4" s="2" t="s">
        <v>2339</v>
      </c>
      <c r="R4" s="2" t="s">
        <v>2340</v>
      </c>
      <c r="S4" s="2" t="s">
        <v>2341</v>
      </c>
      <c r="T4" s="2" t="s">
        <v>2041</v>
      </c>
      <c r="U4" s="2">
        <v>48130</v>
      </c>
    </row>
    <row r="5" spans="1:21" ht="15" outlineLevel="2">
      <c r="A5" s="2">
        <v>501423</v>
      </c>
      <c r="B5" s="2">
        <v>101465</v>
      </c>
      <c r="C5" s="2" t="s">
        <v>632</v>
      </c>
      <c r="D5" s="3">
        <v>39206</v>
      </c>
      <c r="E5" s="3">
        <v>39206</v>
      </c>
      <c r="F5" s="2">
        <v>1.01</v>
      </c>
      <c r="G5" s="12">
        <f t="shared" si="0"/>
        <v>0.101</v>
      </c>
      <c r="H5" s="12">
        <f t="shared" si="1"/>
        <v>1.1110000000000002</v>
      </c>
      <c r="I5" s="2" t="s">
        <v>437</v>
      </c>
      <c r="J5" s="2" t="s">
        <v>438</v>
      </c>
      <c r="K5" s="2">
        <v>824400005</v>
      </c>
      <c r="L5" s="2">
        <v>795</v>
      </c>
      <c r="M5" s="2" t="s">
        <v>2076</v>
      </c>
      <c r="N5" s="2" t="s">
        <v>2077</v>
      </c>
      <c r="O5" s="2" t="s">
        <v>2339</v>
      </c>
      <c r="R5" s="2" t="s">
        <v>2340</v>
      </c>
      <c r="S5" s="2" t="s">
        <v>2341</v>
      </c>
      <c r="T5" s="2" t="s">
        <v>2041</v>
      </c>
      <c r="U5" s="2">
        <v>48130</v>
      </c>
    </row>
    <row r="6" spans="4:11" ht="15" outlineLevel="1">
      <c r="D6" s="3"/>
      <c r="E6" s="3"/>
      <c r="F6" s="2">
        <f>SUBTOTAL(9,F2:F5)</f>
        <v>43.54</v>
      </c>
      <c r="G6" s="12">
        <f>SUBTOTAL(9,G2:G5)</f>
        <v>4.354</v>
      </c>
      <c r="H6" s="12">
        <f>SUBTOTAL(9,H2:H5)</f>
        <v>47.894</v>
      </c>
      <c r="K6" s="11" t="s">
        <v>1769</v>
      </c>
    </row>
    <row r="7" spans="1:21" ht="15" outlineLevel="2">
      <c r="A7" s="2">
        <v>503760</v>
      </c>
      <c r="B7" s="2">
        <v>153438</v>
      </c>
      <c r="C7" s="2" t="s">
        <v>1379</v>
      </c>
      <c r="D7" s="3">
        <v>39274</v>
      </c>
      <c r="E7" s="3">
        <v>39304</v>
      </c>
      <c r="F7" s="2">
        <v>38.98</v>
      </c>
      <c r="G7" s="12">
        <f t="shared" si="0"/>
        <v>3.8979999999999997</v>
      </c>
      <c r="H7" s="12">
        <f t="shared" si="1"/>
        <v>42.878</v>
      </c>
      <c r="I7" s="2" t="s">
        <v>759</v>
      </c>
      <c r="J7" s="2" t="s">
        <v>760</v>
      </c>
      <c r="K7" s="2">
        <v>824407057</v>
      </c>
      <c r="L7" s="2">
        <v>730</v>
      </c>
      <c r="N7" s="2" t="s">
        <v>2413</v>
      </c>
      <c r="O7" s="2" t="s">
        <v>2414</v>
      </c>
      <c r="R7" s="2" t="s">
        <v>2415</v>
      </c>
      <c r="S7" s="2" t="s">
        <v>2416</v>
      </c>
      <c r="T7" s="2" t="s">
        <v>2041</v>
      </c>
      <c r="U7" s="2">
        <v>48103</v>
      </c>
    </row>
    <row r="8" spans="1:21" ht="15" outlineLevel="2">
      <c r="A8" s="2">
        <v>503760</v>
      </c>
      <c r="B8" s="2">
        <v>153438</v>
      </c>
      <c r="C8" s="2" t="s">
        <v>758</v>
      </c>
      <c r="D8" s="3">
        <v>39304</v>
      </c>
      <c r="E8" s="3">
        <v>39304</v>
      </c>
      <c r="F8" s="2">
        <v>4.33</v>
      </c>
      <c r="G8" s="12">
        <f t="shared" si="0"/>
        <v>0.43300000000000005</v>
      </c>
      <c r="H8" s="12">
        <f t="shared" si="1"/>
        <v>4.763000000000001</v>
      </c>
      <c r="I8" s="2" t="s">
        <v>759</v>
      </c>
      <c r="J8" s="2" t="s">
        <v>760</v>
      </c>
      <c r="K8" s="2">
        <v>824407057</v>
      </c>
      <c r="L8" s="2">
        <v>730</v>
      </c>
      <c r="N8" s="2" t="s">
        <v>2413</v>
      </c>
      <c r="O8" s="2" t="s">
        <v>2414</v>
      </c>
      <c r="R8" s="2" t="s">
        <v>2415</v>
      </c>
      <c r="S8" s="2" t="s">
        <v>2416</v>
      </c>
      <c r="T8" s="2" t="s">
        <v>2041</v>
      </c>
      <c r="U8" s="2">
        <v>48103</v>
      </c>
    </row>
    <row r="9" spans="4:11" ht="15" outlineLevel="1">
      <c r="D9" s="3"/>
      <c r="E9" s="3"/>
      <c r="F9" s="2">
        <f>SUBTOTAL(9,F7:F8)</f>
        <v>43.309999999999995</v>
      </c>
      <c r="G9" s="12">
        <f>SUBTOTAL(9,G7:G8)</f>
        <v>4.3309999999999995</v>
      </c>
      <c r="H9" s="12">
        <f>SUBTOTAL(9,H7:H8)</f>
        <v>47.641</v>
      </c>
      <c r="K9" s="1" t="s">
        <v>1770</v>
      </c>
    </row>
    <row r="10" spans="1:21" ht="15" outlineLevel="2">
      <c r="A10" s="2">
        <v>500068</v>
      </c>
      <c r="B10" s="2">
        <v>141829</v>
      </c>
      <c r="C10" s="2" t="s">
        <v>1358</v>
      </c>
      <c r="D10" s="3">
        <v>39266</v>
      </c>
      <c r="E10" s="3">
        <v>39296</v>
      </c>
      <c r="F10" s="2">
        <v>72.07</v>
      </c>
      <c r="G10" s="12">
        <f t="shared" si="0"/>
        <v>7.207</v>
      </c>
      <c r="H10" s="12">
        <f t="shared" si="1"/>
        <v>79.277</v>
      </c>
      <c r="I10" s="2" t="s">
        <v>485</v>
      </c>
      <c r="J10" s="2" t="s">
        <v>486</v>
      </c>
      <c r="K10" s="2">
        <v>824410012</v>
      </c>
      <c r="L10" s="2">
        <v>626</v>
      </c>
      <c r="N10" s="2" t="s">
        <v>2398</v>
      </c>
      <c r="O10" s="2" t="s">
        <v>2399</v>
      </c>
      <c r="P10" s="2" t="s">
        <v>2400</v>
      </c>
      <c r="Q10" s="2" t="s">
        <v>2401</v>
      </c>
      <c r="R10" s="2" t="s">
        <v>2402</v>
      </c>
      <c r="S10" s="2" t="s">
        <v>2403</v>
      </c>
      <c r="T10" s="2" t="s">
        <v>2041</v>
      </c>
      <c r="U10" s="2" t="s">
        <v>2404</v>
      </c>
    </row>
    <row r="11" spans="1:21" ht="15" outlineLevel="2">
      <c r="A11" s="2">
        <v>500068</v>
      </c>
      <c r="B11" s="2">
        <v>141829</v>
      </c>
      <c r="C11" s="2" t="s">
        <v>484</v>
      </c>
      <c r="D11" s="3">
        <v>39296</v>
      </c>
      <c r="E11" s="3">
        <v>39296</v>
      </c>
      <c r="F11" s="2">
        <v>8.98</v>
      </c>
      <c r="G11" s="12">
        <f t="shared" si="0"/>
        <v>0.8980000000000001</v>
      </c>
      <c r="H11" s="12">
        <f t="shared" si="1"/>
        <v>9.878000000000002</v>
      </c>
      <c r="I11" s="2" t="s">
        <v>485</v>
      </c>
      <c r="J11" s="2" t="s">
        <v>486</v>
      </c>
      <c r="K11" s="2">
        <v>824410012</v>
      </c>
      <c r="L11" s="2">
        <v>626</v>
      </c>
      <c r="N11" s="2" t="s">
        <v>2398</v>
      </c>
      <c r="O11" s="2" t="s">
        <v>2399</v>
      </c>
      <c r="P11" s="2" t="s">
        <v>2400</v>
      </c>
      <c r="Q11" s="2" t="s">
        <v>2401</v>
      </c>
      <c r="R11" s="2" t="s">
        <v>2402</v>
      </c>
      <c r="S11" s="2" t="s">
        <v>2403</v>
      </c>
      <c r="T11" s="2" t="s">
        <v>2041</v>
      </c>
      <c r="U11" s="2" t="s">
        <v>2404</v>
      </c>
    </row>
    <row r="12" spans="4:11" ht="15" outlineLevel="1">
      <c r="D12" s="3"/>
      <c r="E12" s="3"/>
      <c r="F12" s="2">
        <f>SUBTOTAL(9,F10:F11)</f>
        <v>81.05</v>
      </c>
      <c r="G12" s="12">
        <f>SUBTOTAL(9,G10:G11)</f>
        <v>8.105</v>
      </c>
      <c r="H12" s="12">
        <f>SUBTOTAL(9,H10:H11)</f>
        <v>89.155</v>
      </c>
      <c r="K12" s="1" t="s">
        <v>1771</v>
      </c>
    </row>
    <row r="13" spans="1:21" ht="15" outlineLevel="2">
      <c r="A13" s="2">
        <v>501792</v>
      </c>
      <c r="B13" s="2">
        <v>128587</v>
      </c>
      <c r="C13" s="2" t="s">
        <v>1413</v>
      </c>
      <c r="D13" s="3">
        <v>38903</v>
      </c>
      <c r="E13" s="3">
        <v>38929</v>
      </c>
      <c r="F13" s="2">
        <v>76.03</v>
      </c>
      <c r="G13" s="12">
        <f t="shared" si="0"/>
        <v>7.603000000000001</v>
      </c>
      <c r="H13" s="12">
        <f t="shared" si="1"/>
        <v>83.63300000000001</v>
      </c>
      <c r="I13" s="2" t="s">
        <v>178</v>
      </c>
      <c r="J13" s="2" t="s">
        <v>179</v>
      </c>
      <c r="K13" s="2">
        <v>824414005</v>
      </c>
      <c r="L13" s="2">
        <v>744</v>
      </c>
      <c r="N13" s="2" t="s">
        <v>2225</v>
      </c>
      <c r="O13" s="2" t="s">
        <v>2226</v>
      </c>
      <c r="R13" s="2" t="s">
        <v>2227</v>
      </c>
      <c r="S13" s="2" t="s">
        <v>2040</v>
      </c>
      <c r="T13" s="2" t="s">
        <v>2041</v>
      </c>
      <c r="U13" s="2">
        <v>48103</v>
      </c>
    </row>
    <row r="14" spans="1:21" ht="15" outlineLevel="2">
      <c r="A14" s="2">
        <v>501792</v>
      </c>
      <c r="B14" s="2">
        <v>128587</v>
      </c>
      <c r="C14" s="2" t="s">
        <v>1266</v>
      </c>
      <c r="D14" s="3">
        <v>38972</v>
      </c>
      <c r="E14" s="3">
        <v>38999</v>
      </c>
      <c r="F14" s="2">
        <v>38.24</v>
      </c>
      <c r="G14" s="12">
        <f t="shared" si="0"/>
        <v>3.8240000000000003</v>
      </c>
      <c r="H14" s="12">
        <f t="shared" si="1"/>
        <v>42.06400000000001</v>
      </c>
      <c r="I14" s="2" t="s">
        <v>178</v>
      </c>
      <c r="J14" s="2" t="s">
        <v>179</v>
      </c>
      <c r="K14" s="2">
        <v>824414005</v>
      </c>
      <c r="L14" s="2">
        <v>744</v>
      </c>
      <c r="N14" s="2" t="s">
        <v>2225</v>
      </c>
      <c r="O14" s="2" t="s">
        <v>2226</v>
      </c>
      <c r="R14" s="2" t="s">
        <v>2227</v>
      </c>
      <c r="S14" s="2" t="s">
        <v>2040</v>
      </c>
      <c r="T14" s="2" t="s">
        <v>2041</v>
      </c>
      <c r="U14" s="2">
        <v>48103</v>
      </c>
    </row>
    <row r="15" spans="1:21" ht="15" outlineLevel="2">
      <c r="A15" s="2">
        <v>501792</v>
      </c>
      <c r="B15" s="2">
        <v>128587</v>
      </c>
      <c r="C15" s="2" t="s">
        <v>1143</v>
      </c>
      <c r="D15" s="3">
        <v>38958</v>
      </c>
      <c r="E15" s="3">
        <v>38929</v>
      </c>
      <c r="F15" s="2">
        <v>50</v>
      </c>
      <c r="G15" s="12">
        <f t="shared" si="0"/>
        <v>5</v>
      </c>
      <c r="H15" s="12">
        <f t="shared" si="1"/>
        <v>55.00000000000001</v>
      </c>
      <c r="I15" s="2" t="s">
        <v>178</v>
      </c>
      <c r="J15" s="2" t="s">
        <v>179</v>
      </c>
      <c r="K15" s="2">
        <v>824414005</v>
      </c>
      <c r="L15" s="2">
        <v>744</v>
      </c>
      <c r="N15" s="2" t="s">
        <v>2225</v>
      </c>
      <c r="O15" s="2" t="s">
        <v>2226</v>
      </c>
      <c r="R15" s="2" t="s">
        <v>2227</v>
      </c>
      <c r="S15" s="2" t="s">
        <v>2040</v>
      </c>
      <c r="T15" s="2" t="s">
        <v>2041</v>
      </c>
      <c r="U15" s="2">
        <v>48103</v>
      </c>
    </row>
    <row r="16" spans="1:21" ht="15" outlineLevel="2">
      <c r="A16" s="2">
        <v>501792</v>
      </c>
      <c r="B16" s="2">
        <v>128587</v>
      </c>
      <c r="C16" s="2" t="s">
        <v>177</v>
      </c>
      <c r="D16" s="3">
        <v>38838</v>
      </c>
      <c r="E16" s="3">
        <v>38838</v>
      </c>
      <c r="F16" s="2">
        <v>7.24</v>
      </c>
      <c r="G16" s="12">
        <f t="shared" si="0"/>
        <v>0.7240000000000001</v>
      </c>
      <c r="H16" s="12">
        <f t="shared" si="1"/>
        <v>7.964000000000001</v>
      </c>
      <c r="I16" s="2" t="s">
        <v>178</v>
      </c>
      <c r="J16" s="2" t="s">
        <v>179</v>
      </c>
      <c r="K16" s="2">
        <v>824414005</v>
      </c>
      <c r="L16" s="2">
        <v>744</v>
      </c>
      <c r="N16" s="2" t="s">
        <v>2225</v>
      </c>
      <c r="O16" s="2" t="s">
        <v>2226</v>
      </c>
      <c r="R16" s="2" t="s">
        <v>2227</v>
      </c>
      <c r="S16" s="2" t="s">
        <v>2040</v>
      </c>
      <c r="T16" s="2" t="s">
        <v>2041</v>
      </c>
      <c r="U16" s="2">
        <v>48103</v>
      </c>
    </row>
    <row r="17" spans="4:11" ht="15" outlineLevel="1">
      <c r="D17" s="3"/>
      <c r="E17" s="3"/>
      <c r="F17" s="2">
        <f>SUBTOTAL(9,F13:F16)</f>
        <v>171.51000000000002</v>
      </c>
      <c r="G17" s="12">
        <f>SUBTOTAL(9,G13:G16)</f>
        <v>17.151</v>
      </c>
      <c r="H17" s="12">
        <f>SUBTOTAL(9,H13:H16)</f>
        <v>188.66100000000003</v>
      </c>
      <c r="K17" s="1" t="s">
        <v>1772</v>
      </c>
    </row>
    <row r="18" spans="1:21" ht="15" outlineLevel="2">
      <c r="A18" s="2">
        <v>503966</v>
      </c>
      <c r="B18" s="2">
        <v>104049</v>
      </c>
      <c r="C18" s="2" t="s">
        <v>1325</v>
      </c>
      <c r="D18" s="3">
        <v>39183</v>
      </c>
      <c r="E18" s="3">
        <v>39213</v>
      </c>
      <c r="F18" s="2">
        <v>130.19</v>
      </c>
      <c r="G18" s="12">
        <f t="shared" si="0"/>
        <v>13.019</v>
      </c>
      <c r="H18" s="12">
        <f t="shared" si="1"/>
        <v>143.209</v>
      </c>
      <c r="I18" s="2" t="s">
        <v>691</v>
      </c>
      <c r="J18" s="2" t="s">
        <v>692</v>
      </c>
      <c r="K18" s="2">
        <v>825102014</v>
      </c>
      <c r="L18" s="2">
        <v>175</v>
      </c>
      <c r="M18" s="2" t="s">
        <v>2076</v>
      </c>
      <c r="N18" s="2" t="s">
        <v>2077</v>
      </c>
      <c r="O18" s="2" t="s">
        <v>2342</v>
      </c>
      <c r="P18" s="2" t="s">
        <v>2343</v>
      </c>
      <c r="R18" s="2" t="s">
        <v>2344</v>
      </c>
      <c r="S18" s="2" t="s">
        <v>2064</v>
      </c>
      <c r="T18" s="2" t="s">
        <v>2065</v>
      </c>
      <c r="U18" s="2">
        <v>10170</v>
      </c>
    </row>
    <row r="19" spans="1:21" ht="15" outlineLevel="2">
      <c r="A19" s="2">
        <v>503966</v>
      </c>
      <c r="B19" s="2">
        <v>104049</v>
      </c>
      <c r="C19" s="2" t="s">
        <v>1715</v>
      </c>
      <c r="D19" s="3">
        <v>39274</v>
      </c>
      <c r="E19" s="3">
        <v>39304</v>
      </c>
      <c r="F19" s="2">
        <v>130.19</v>
      </c>
      <c r="G19" s="12">
        <f t="shared" si="0"/>
        <v>13.019</v>
      </c>
      <c r="H19" s="12">
        <f t="shared" si="1"/>
        <v>143.209</v>
      </c>
      <c r="I19" s="2" t="s">
        <v>691</v>
      </c>
      <c r="J19" s="2" t="s">
        <v>692</v>
      </c>
      <c r="K19" s="2">
        <v>825102014</v>
      </c>
      <c r="L19" s="2">
        <v>175</v>
      </c>
      <c r="M19" s="2" t="s">
        <v>2076</v>
      </c>
      <c r="N19" s="2" t="s">
        <v>2077</v>
      </c>
      <c r="O19" s="2" t="s">
        <v>2342</v>
      </c>
      <c r="P19" s="2" t="s">
        <v>2343</v>
      </c>
      <c r="R19" s="2" t="s">
        <v>2344</v>
      </c>
      <c r="S19" s="2" t="s">
        <v>2064</v>
      </c>
      <c r="T19" s="2" t="s">
        <v>2065</v>
      </c>
      <c r="U19" s="2">
        <v>10170</v>
      </c>
    </row>
    <row r="20" spans="1:21" ht="15" outlineLevel="2">
      <c r="A20" s="2">
        <v>503966</v>
      </c>
      <c r="B20" s="2">
        <v>104049</v>
      </c>
      <c r="C20" s="2" t="s">
        <v>690</v>
      </c>
      <c r="D20" s="3">
        <v>39213</v>
      </c>
      <c r="E20" s="3">
        <v>39213</v>
      </c>
      <c r="F20" s="2">
        <v>14.47</v>
      </c>
      <c r="G20" s="12">
        <f t="shared" si="0"/>
        <v>1.447</v>
      </c>
      <c r="H20" s="12">
        <f t="shared" si="1"/>
        <v>15.917000000000002</v>
      </c>
      <c r="I20" s="2" t="s">
        <v>691</v>
      </c>
      <c r="J20" s="2" t="s">
        <v>692</v>
      </c>
      <c r="K20" s="2">
        <v>825102014</v>
      </c>
      <c r="L20" s="2">
        <v>175</v>
      </c>
      <c r="M20" s="2" t="s">
        <v>2076</v>
      </c>
      <c r="N20" s="2" t="s">
        <v>2077</v>
      </c>
      <c r="O20" s="2" t="s">
        <v>2342</v>
      </c>
      <c r="P20" s="2" t="s">
        <v>2343</v>
      </c>
      <c r="R20" s="2" t="s">
        <v>2344</v>
      </c>
      <c r="S20" s="2" t="s">
        <v>2064</v>
      </c>
      <c r="T20" s="2" t="s">
        <v>2065</v>
      </c>
      <c r="U20" s="2">
        <v>10170</v>
      </c>
    </row>
    <row r="21" spans="1:21" ht="15" outlineLevel="2">
      <c r="A21" s="2">
        <v>503966</v>
      </c>
      <c r="B21" s="2">
        <v>104049</v>
      </c>
      <c r="C21" s="2" t="s">
        <v>757</v>
      </c>
      <c r="D21" s="3">
        <v>39304</v>
      </c>
      <c r="E21" s="3">
        <v>39304</v>
      </c>
      <c r="F21" s="2">
        <v>14.47</v>
      </c>
      <c r="G21" s="12">
        <f t="shared" si="0"/>
        <v>1.447</v>
      </c>
      <c r="H21" s="12">
        <f t="shared" si="1"/>
        <v>15.917000000000002</v>
      </c>
      <c r="I21" s="2" t="s">
        <v>691</v>
      </c>
      <c r="J21" s="2" t="s">
        <v>692</v>
      </c>
      <c r="K21" s="2">
        <v>825102014</v>
      </c>
      <c r="L21" s="2">
        <v>175</v>
      </c>
      <c r="M21" s="2" t="s">
        <v>2076</v>
      </c>
      <c r="N21" s="2" t="s">
        <v>2077</v>
      </c>
      <c r="O21" s="2" t="s">
        <v>2342</v>
      </c>
      <c r="P21" s="2" t="s">
        <v>2343</v>
      </c>
      <c r="R21" s="2" t="s">
        <v>2344</v>
      </c>
      <c r="S21" s="2" t="s">
        <v>2064</v>
      </c>
      <c r="T21" s="2" t="s">
        <v>2065</v>
      </c>
      <c r="U21" s="2">
        <v>10170</v>
      </c>
    </row>
    <row r="22" spans="4:11" ht="15" outlineLevel="1">
      <c r="D22" s="3"/>
      <c r="E22" s="3"/>
      <c r="F22" s="2">
        <f>SUBTOTAL(9,F18:F21)</f>
        <v>289.32000000000005</v>
      </c>
      <c r="G22" s="12">
        <f>SUBTOTAL(9,G18:G21)</f>
        <v>28.932</v>
      </c>
      <c r="H22" s="12">
        <f>SUBTOTAL(9,H18:H21)</f>
        <v>318.25200000000007</v>
      </c>
      <c r="K22" s="1" t="s">
        <v>1773</v>
      </c>
    </row>
    <row r="23" spans="1:21" ht="15" outlineLevel="2">
      <c r="A23" s="2">
        <v>503817</v>
      </c>
      <c r="B23" s="2">
        <v>139015</v>
      </c>
      <c r="C23" s="2" t="s">
        <v>1713</v>
      </c>
      <c r="D23" s="3">
        <v>39274</v>
      </c>
      <c r="E23" s="3">
        <v>39304</v>
      </c>
      <c r="F23" s="2">
        <v>80.85</v>
      </c>
      <c r="G23" s="12">
        <f t="shared" si="0"/>
        <v>8.084999999999999</v>
      </c>
      <c r="H23" s="12">
        <f t="shared" si="1"/>
        <v>88.935</v>
      </c>
      <c r="I23" s="2" t="s">
        <v>540</v>
      </c>
      <c r="J23" s="2" t="s">
        <v>541</v>
      </c>
      <c r="K23" s="2">
        <v>825205011</v>
      </c>
      <c r="L23" s="2">
        <v>3140</v>
      </c>
      <c r="N23" s="2" t="s">
        <v>2082</v>
      </c>
      <c r="O23" s="2" t="s">
        <v>2412</v>
      </c>
      <c r="R23" s="2" t="s">
        <v>2050</v>
      </c>
      <c r="S23" s="2" t="s">
        <v>2040</v>
      </c>
      <c r="T23" s="2" t="s">
        <v>2041</v>
      </c>
      <c r="U23" s="2">
        <v>48103</v>
      </c>
    </row>
    <row r="24" spans="1:21" ht="15" outlineLevel="2">
      <c r="A24" s="2">
        <v>503817</v>
      </c>
      <c r="B24" s="2">
        <v>139015</v>
      </c>
      <c r="C24" s="2" t="s">
        <v>539</v>
      </c>
      <c r="D24" s="3">
        <v>39304</v>
      </c>
      <c r="E24" s="3">
        <v>39304</v>
      </c>
      <c r="F24" s="2">
        <v>8.98</v>
      </c>
      <c r="G24" s="12">
        <f t="shared" si="0"/>
        <v>0.8980000000000001</v>
      </c>
      <c r="H24" s="12">
        <f t="shared" si="1"/>
        <v>9.878000000000002</v>
      </c>
      <c r="I24" s="2" t="s">
        <v>540</v>
      </c>
      <c r="J24" s="2" t="s">
        <v>541</v>
      </c>
      <c r="K24" s="2">
        <v>825205011</v>
      </c>
      <c r="L24" s="2">
        <v>3140</v>
      </c>
      <c r="N24" s="2" t="s">
        <v>2082</v>
      </c>
      <c r="O24" s="2" t="s">
        <v>2412</v>
      </c>
      <c r="R24" s="2" t="s">
        <v>2050</v>
      </c>
      <c r="S24" s="2" t="s">
        <v>2040</v>
      </c>
      <c r="T24" s="2" t="s">
        <v>2041</v>
      </c>
      <c r="U24" s="2">
        <v>48103</v>
      </c>
    </row>
    <row r="25" spans="4:11" ht="15" outlineLevel="1">
      <c r="D25" s="3"/>
      <c r="E25" s="3"/>
      <c r="F25" s="2">
        <f>SUBTOTAL(9,F23:F24)</f>
        <v>89.83</v>
      </c>
      <c r="G25" s="12">
        <f>SUBTOTAL(9,G23:G24)</f>
        <v>8.982999999999999</v>
      </c>
      <c r="H25" s="12">
        <f>SUBTOTAL(9,H23:H24)</f>
        <v>98.813</v>
      </c>
      <c r="K25" s="1" t="s">
        <v>1774</v>
      </c>
    </row>
    <row r="26" spans="1:21" ht="15" outlineLevel="2">
      <c r="A26" s="2">
        <v>503805</v>
      </c>
      <c r="B26" s="2">
        <v>142110</v>
      </c>
      <c r="C26" s="2" t="s">
        <v>1022</v>
      </c>
      <c r="D26" s="3">
        <v>38728</v>
      </c>
      <c r="E26" s="3">
        <v>38754</v>
      </c>
      <c r="F26" s="2">
        <v>41.73</v>
      </c>
      <c r="G26" s="12">
        <f t="shared" si="0"/>
        <v>4.173</v>
      </c>
      <c r="H26" s="12">
        <f t="shared" si="1"/>
        <v>45.903</v>
      </c>
      <c r="I26" s="2" t="s">
        <v>158</v>
      </c>
      <c r="J26" s="2" t="s">
        <v>159</v>
      </c>
      <c r="K26" s="2">
        <v>825206004</v>
      </c>
      <c r="L26" s="2">
        <v>3060</v>
      </c>
      <c r="N26" s="2" t="s">
        <v>2082</v>
      </c>
      <c r="O26" s="2" t="s">
        <v>2083</v>
      </c>
      <c r="R26" s="2" t="s">
        <v>2084</v>
      </c>
      <c r="S26" s="2" t="s">
        <v>2040</v>
      </c>
      <c r="T26" s="2" t="s">
        <v>2041</v>
      </c>
      <c r="U26" s="2">
        <v>48103</v>
      </c>
    </row>
    <row r="27" spans="1:21" ht="15" outlineLevel="2">
      <c r="A27" s="2">
        <v>503805</v>
      </c>
      <c r="B27" s="2">
        <v>142110</v>
      </c>
      <c r="C27" s="2" t="s">
        <v>1209</v>
      </c>
      <c r="D27" s="3">
        <v>38741</v>
      </c>
      <c r="E27" s="3">
        <v>38767</v>
      </c>
      <c r="F27" s="2">
        <v>20</v>
      </c>
      <c r="G27" s="12">
        <f t="shared" si="0"/>
        <v>2</v>
      </c>
      <c r="H27" s="12">
        <f t="shared" si="1"/>
        <v>22</v>
      </c>
      <c r="I27" s="2" t="s">
        <v>158</v>
      </c>
      <c r="J27" s="2" t="s">
        <v>159</v>
      </c>
      <c r="K27" s="2">
        <v>825206004</v>
      </c>
      <c r="L27" s="2">
        <v>3060</v>
      </c>
      <c r="N27" s="2" t="s">
        <v>2082</v>
      </c>
      <c r="O27" s="2" t="s">
        <v>2083</v>
      </c>
      <c r="R27" s="2" t="s">
        <v>2084</v>
      </c>
      <c r="S27" s="2" t="s">
        <v>2040</v>
      </c>
      <c r="T27" s="2" t="s">
        <v>2041</v>
      </c>
      <c r="U27" s="2">
        <v>48103</v>
      </c>
    </row>
    <row r="28" spans="1:21" ht="15" outlineLevel="2">
      <c r="A28" s="2">
        <v>503805</v>
      </c>
      <c r="B28" s="2">
        <v>142110</v>
      </c>
      <c r="C28" s="2" t="s">
        <v>157</v>
      </c>
      <c r="D28" s="3">
        <v>38754</v>
      </c>
      <c r="E28" s="3">
        <v>38754</v>
      </c>
      <c r="F28" s="2">
        <v>4.64</v>
      </c>
      <c r="G28" s="12">
        <f t="shared" si="0"/>
        <v>0.46399999999999997</v>
      </c>
      <c r="H28" s="12">
        <f t="shared" si="1"/>
        <v>5.104</v>
      </c>
      <c r="I28" s="2" t="s">
        <v>158</v>
      </c>
      <c r="J28" s="2" t="s">
        <v>159</v>
      </c>
      <c r="K28" s="2">
        <v>825206004</v>
      </c>
      <c r="L28" s="2">
        <v>3060</v>
      </c>
      <c r="N28" s="2" t="s">
        <v>2082</v>
      </c>
      <c r="O28" s="2" t="s">
        <v>2083</v>
      </c>
      <c r="R28" s="2" t="s">
        <v>2084</v>
      </c>
      <c r="S28" s="2" t="s">
        <v>2040</v>
      </c>
      <c r="T28" s="2" t="s">
        <v>2041</v>
      </c>
      <c r="U28" s="2">
        <v>48103</v>
      </c>
    </row>
    <row r="29" spans="4:11" ht="15" outlineLevel="1">
      <c r="D29" s="3"/>
      <c r="E29" s="3"/>
      <c r="F29" s="2">
        <f>SUBTOTAL(9,F26:F28)</f>
        <v>66.36999999999999</v>
      </c>
      <c r="G29" s="12">
        <f>SUBTOTAL(9,G26:G28)</f>
        <v>6.6370000000000005</v>
      </c>
      <c r="H29" s="12">
        <f>SUBTOTAL(9,H26:H28)</f>
        <v>73.00699999999999</v>
      </c>
      <c r="K29" s="1" t="s">
        <v>1775</v>
      </c>
    </row>
    <row r="30" spans="1:21" ht="15" outlineLevel="2">
      <c r="A30" s="2">
        <v>504859</v>
      </c>
      <c r="B30" s="2">
        <v>104967</v>
      </c>
      <c r="C30" s="2" t="s">
        <v>1010</v>
      </c>
      <c r="D30" s="3">
        <v>38728</v>
      </c>
      <c r="E30" s="3">
        <v>38754</v>
      </c>
      <c r="F30" s="2">
        <v>18.68</v>
      </c>
      <c r="G30" s="12">
        <f t="shared" si="0"/>
        <v>1.868</v>
      </c>
      <c r="H30" s="12">
        <f t="shared" si="1"/>
        <v>20.548000000000002</v>
      </c>
      <c r="I30" s="2" t="s">
        <v>12</v>
      </c>
      <c r="J30" s="2" t="s">
        <v>13</v>
      </c>
      <c r="K30" s="2">
        <v>825218004</v>
      </c>
      <c r="L30" s="2">
        <v>0</v>
      </c>
      <c r="M30" s="2" t="s">
        <v>2088</v>
      </c>
      <c r="N30" s="2" t="s">
        <v>2091</v>
      </c>
      <c r="O30" s="2" t="s">
        <v>2092</v>
      </c>
      <c r="R30" s="2" t="s">
        <v>2093</v>
      </c>
      <c r="S30" s="2" t="s">
        <v>2040</v>
      </c>
      <c r="T30" s="2" t="s">
        <v>2041</v>
      </c>
      <c r="U30" s="2">
        <v>48103</v>
      </c>
    </row>
    <row r="31" spans="1:21" ht="15" outlineLevel="2">
      <c r="A31" s="2">
        <v>504859</v>
      </c>
      <c r="B31" s="2">
        <v>104967</v>
      </c>
      <c r="C31" s="2" t="s">
        <v>1032</v>
      </c>
      <c r="D31" s="3">
        <v>38819</v>
      </c>
      <c r="E31" s="3">
        <v>38845</v>
      </c>
      <c r="F31" s="2">
        <v>18.68</v>
      </c>
      <c r="G31" s="12">
        <f t="shared" si="0"/>
        <v>1.868</v>
      </c>
      <c r="H31" s="12">
        <f t="shared" si="1"/>
        <v>20.548000000000002</v>
      </c>
      <c r="I31" s="2" t="s">
        <v>12</v>
      </c>
      <c r="J31" s="2" t="s">
        <v>13</v>
      </c>
      <c r="K31" s="2">
        <v>825218004</v>
      </c>
      <c r="L31" s="2">
        <v>0</v>
      </c>
      <c r="M31" s="2" t="s">
        <v>2088</v>
      </c>
      <c r="N31" s="2" t="s">
        <v>2091</v>
      </c>
      <c r="O31" s="2" t="s">
        <v>2092</v>
      </c>
      <c r="R31" s="2" t="s">
        <v>2093</v>
      </c>
      <c r="S31" s="2" t="s">
        <v>2040</v>
      </c>
      <c r="T31" s="2" t="s">
        <v>2041</v>
      </c>
      <c r="U31" s="2">
        <v>48103</v>
      </c>
    </row>
    <row r="32" spans="1:21" ht="15" outlineLevel="2">
      <c r="A32" s="2">
        <v>504859</v>
      </c>
      <c r="B32" s="2">
        <v>104967</v>
      </c>
      <c r="C32" s="2" t="s">
        <v>1400</v>
      </c>
      <c r="D32" s="3">
        <v>38910</v>
      </c>
      <c r="E32" s="3">
        <v>38936</v>
      </c>
      <c r="F32" s="2">
        <v>18.68</v>
      </c>
      <c r="G32" s="12">
        <f t="shared" si="0"/>
        <v>1.868</v>
      </c>
      <c r="H32" s="12">
        <f t="shared" si="1"/>
        <v>20.548000000000002</v>
      </c>
      <c r="I32" s="2" t="s">
        <v>12</v>
      </c>
      <c r="J32" s="2" t="s">
        <v>13</v>
      </c>
      <c r="K32" s="2">
        <v>825218004</v>
      </c>
      <c r="L32" s="2">
        <v>0</v>
      </c>
      <c r="M32" s="2" t="s">
        <v>2088</v>
      </c>
      <c r="N32" s="2" t="s">
        <v>2091</v>
      </c>
      <c r="O32" s="2" t="s">
        <v>2092</v>
      </c>
      <c r="R32" s="2" t="s">
        <v>2093</v>
      </c>
      <c r="S32" s="2" t="s">
        <v>2040</v>
      </c>
      <c r="T32" s="2" t="s">
        <v>2041</v>
      </c>
      <c r="U32" s="2">
        <v>48103</v>
      </c>
    </row>
    <row r="33" spans="1:21" ht="15" outlineLevel="2">
      <c r="A33" s="2">
        <v>504859</v>
      </c>
      <c r="B33" s="2">
        <v>104967</v>
      </c>
      <c r="C33" s="2" t="s">
        <v>1101</v>
      </c>
      <c r="D33" s="3">
        <v>39001</v>
      </c>
      <c r="E33" s="3">
        <v>39027</v>
      </c>
      <c r="F33" s="2">
        <v>20.23</v>
      </c>
      <c r="G33" s="12">
        <f t="shared" si="0"/>
        <v>2.023</v>
      </c>
      <c r="H33" s="12">
        <f t="shared" si="1"/>
        <v>22.253000000000004</v>
      </c>
      <c r="I33" s="2" t="s">
        <v>12</v>
      </c>
      <c r="J33" s="2" t="s">
        <v>13</v>
      </c>
      <c r="K33" s="2">
        <v>825218004</v>
      </c>
      <c r="L33" s="2">
        <v>0</v>
      </c>
      <c r="M33" s="2" t="s">
        <v>2088</v>
      </c>
      <c r="N33" s="2" t="s">
        <v>2091</v>
      </c>
      <c r="O33" s="2" t="s">
        <v>2092</v>
      </c>
      <c r="R33" s="2" t="s">
        <v>2093</v>
      </c>
      <c r="S33" s="2" t="s">
        <v>2040</v>
      </c>
      <c r="T33" s="2" t="s">
        <v>2041</v>
      </c>
      <c r="U33" s="2">
        <v>48103</v>
      </c>
    </row>
    <row r="34" spans="1:21" ht="15" outlineLevel="2">
      <c r="A34" s="2">
        <v>504859</v>
      </c>
      <c r="B34" s="2">
        <v>104967</v>
      </c>
      <c r="C34" s="2" t="s">
        <v>1117</v>
      </c>
      <c r="D34" s="3">
        <v>39092</v>
      </c>
      <c r="E34" s="3">
        <v>39122</v>
      </c>
      <c r="F34" s="2">
        <v>20.48</v>
      </c>
      <c r="G34" s="12">
        <f t="shared" si="0"/>
        <v>2.048</v>
      </c>
      <c r="H34" s="12">
        <f t="shared" si="1"/>
        <v>22.528000000000002</v>
      </c>
      <c r="I34" s="2" t="s">
        <v>12</v>
      </c>
      <c r="J34" s="2" t="s">
        <v>13</v>
      </c>
      <c r="K34" s="2">
        <v>825218004</v>
      </c>
      <c r="L34" s="2">
        <v>0</v>
      </c>
      <c r="M34" s="2" t="s">
        <v>2088</v>
      </c>
      <c r="N34" s="2" t="s">
        <v>2091</v>
      </c>
      <c r="O34" s="2" t="s">
        <v>2092</v>
      </c>
      <c r="R34" s="2" t="s">
        <v>2093</v>
      </c>
      <c r="S34" s="2" t="s">
        <v>2040</v>
      </c>
      <c r="T34" s="2" t="s">
        <v>2041</v>
      </c>
      <c r="U34" s="2">
        <v>48103</v>
      </c>
    </row>
    <row r="35" spans="1:21" ht="15" outlineLevel="2">
      <c r="A35" s="2">
        <v>504859</v>
      </c>
      <c r="B35" s="2">
        <v>104967</v>
      </c>
      <c r="C35" s="2" t="s">
        <v>1520</v>
      </c>
      <c r="D35" s="3">
        <v>39183</v>
      </c>
      <c r="E35" s="3">
        <v>39213</v>
      </c>
      <c r="F35" s="2">
        <v>20.48</v>
      </c>
      <c r="G35" s="12">
        <f t="shared" si="0"/>
        <v>2.048</v>
      </c>
      <c r="H35" s="12">
        <f t="shared" si="1"/>
        <v>22.528000000000002</v>
      </c>
      <c r="I35" s="2" t="s">
        <v>12</v>
      </c>
      <c r="J35" s="2" t="s">
        <v>13</v>
      </c>
      <c r="K35" s="2">
        <v>825218004</v>
      </c>
      <c r="L35" s="2">
        <v>0</v>
      </c>
      <c r="M35" s="2" t="s">
        <v>2088</v>
      </c>
      <c r="N35" s="2" t="s">
        <v>2091</v>
      </c>
      <c r="O35" s="2" t="s">
        <v>2092</v>
      </c>
      <c r="R35" s="2" t="s">
        <v>2093</v>
      </c>
      <c r="S35" s="2" t="s">
        <v>2040</v>
      </c>
      <c r="T35" s="2" t="s">
        <v>2041</v>
      </c>
      <c r="U35" s="2">
        <v>48103</v>
      </c>
    </row>
    <row r="36" spans="1:21" ht="15" outlineLevel="2">
      <c r="A36" s="2">
        <v>504859</v>
      </c>
      <c r="B36" s="2">
        <v>104967</v>
      </c>
      <c r="C36" s="2" t="s">
        <v>1716</v>
      </c>
      <c r="D36" s="3">
        <v>39274</v>
      </c>
      <c r="E36" s="3">
        <v>39304</v>
      </c>
      <c r="F36" s="2">
        <v>20.48</v>
      </c>
      <c r="G36" s="12">
        <f t="shared" si="0"/>
        <v>2.048</v>
      </c>
      <c r="H36" s="12">
        <f t="shared" si="1"/>
        <v>22.528000000000002</v>
      </c>
      <c r="I36" s="2" t="s">
        <v>12</v>
      </c>
      <c r="J36" s="2" t="s">
        <v>13</v>
      </c>
      <c r="K36" s="2">
        <v>825218004</v>
      </c>
      <c r="L36" s="2">
        <v>0</v>
      </c>
      <c r="M36" s="2" t="s">
        <v>2088</v>
      </c>
      <c r="N36" s="2" t="s">
        <v>2091</v>
      </c>
      <c r="O36" s="2" t="s">
        <v>2092</v>
      </c>
      <c r="R36" s="2" t="s">
        <v>2093</v>
      </c>
      <c r="S36" s="2" t="s">
        <v>2040</v>
      </c>
      <c r="T36" s="2" t="s">
        <v>2041</v>
      </c>
      <c r="U36" s="2">
        <v>48103</v>
      </c>
    </row>
    <row r="37" spans="1:21" ht="15" outlineLevel="2">
      <c r="A37" s="2">
        <v>504859</v>
      </c>
      <c r="B37" s="2">
        <v>104967</v>
      </c>
      <c r="C37" s="2" t="s">
        <v>11</v>
      </c>
      <c r="D37" s="3">
        <v>38754</v>
      </c>
      <c r="E37" s="3">
        <v>38754</v>
      </c>
      <c r="F37" s="2">
        <v>2.08</v>
      </c>
      <c r="G37" s="12">
        <f t="shared" si="0"/>
        <v>0.20800000000000002</v>
      </c>
      <c r="H37" s="12">
        <f t="shared" si="1"/>
        <v>2.2880000000000003</v>
      </c>
      <c r="I37" s="2" t="s">
        <v>12</v>
      </c>
      <c r="J37" s="2" t="s">
        <v>13</v>
      </c>
      <c r="K37" s="2">
        <v>825218004</v>
      </c>
      <c r="L37" s="2">
        <v>0</v>
      </c>
      <c r="M37" s="2" t="s">
        <v>2088</v>
      </c>
      <c r="N37" s="2" t="s">
        <v>2091</v>
      </c>
      <c r="O37" s="2" t="s">
        <v>2092</v>
      </c>
      <c r="R37" s="2" t="s">
        <v>2093</v>
      </c>
      <c r="S37" s="2" t="s">
        <v>2040</v>
      </c>
      <c r="T37" s="2" t="s">
        <v>2041</v>
      </c>
      <c r="U37" s="2">
        <v>48103</v>
      </c>
    </row>
    <row r="38" spans="1:21" ht="15" outlineLevel="2">
      <c r="A38" s="2">
        <v>504859</v>
      </c>
      <c r="B38" s="2">
        <v>104967</v>
      </c>
      <c r="C38" s="2" t="s">
        <v>50</v>
      </c>
      <c r="D38" s="3">
        <v>38845</v>
      </c>
      <c r="E38" s="3">
        <v>38845</v>
      </c>
      <c r="F38" s="2">
        <v>2.08</v>
      </c>
      <c r="G38" s="12">
        <f t="shared" si="0"/>
        <v>0.20800000000000002</v>
      </c>
      <c r="H38" s="12">
        <f t="shared" si="1"/>
        <v>2.2880000000000003</v>
      </c>
      <c r="I38" s="2" t="s">
        <v>12</v>
      </c>
      <c r="J38" s="2" t="s">
        <v>13</v>
      </c>
      <c r="K38" s="2">
        <v>825218004</v>
      </c>
      <c r="L38" s="2">
        <v>0</v>
      </c>
      <c r="M38" s="2" t="s">
        <v>2088</v>
      </c>
      <c r="N38" s="2" t="s">
        <v>2091</v>
      </c>
      <c r="O38" s="2" t="s">
        <v>2092</v>
      </c>
      <c r="R38" s="2" t="s">
        <v>2093</v>
      </c>
      <c r="S38" s="2" t="s">
        <v>2040</v>
      </c>
      <c r="T38" s="2" t="s">
        <v>2041</v>
      </c>
      <c r="U38" s="2">
        <v>48103</v>
      </c>
    </row>
    <row r="39" spans="1:21" ht="15" outlineLevel="2">
      <c r="A39" s="2">
        <v>504859</v>
      </c>
      <c r="B39" s="2">
        <v>104967</v>
      </c>
      <c r="C39" s="2" t="s">
        <v>286</v>
      </c>
      <c r="D39" s="3">
        <v>38936</v>
      </c>
      <c r="E39" s="3">
        <v>38936</v>
      </c>
      <c r="F39" s="2">
        <v>2.08</v>
      </c>
      <c r="G39" s="12">
        <f t="shared" si="0"/>
        <v>0.20800000000000002</v>
      </c>
      <c r="H39" s="12">
        <f t="shared" si="1"/>
        <v>2.2880000000000003</v>
      </c>
      <c r="I39" s="2" t="s">
        <v>12</v>
      </c>
      <c r="J39" s="2" t="s">
        <v>13</v>
      </c>
      <c r="K39" s="2">
        <v>825218004</v>
      </c>
      <c r="L39" s="2">
        <v>0</v>
      </c>
      <c r="M39" s="2" t="s">
        <v>2088</v>
      </c>
      <c r="N39" s="2" t="s">
        <v>2091</v>
      </c>
      <c r="O39" s="2" t="s">
        <v>2092</v>
      </c>
      <c r="R39" s="2" t="s">
        <v>2093</v>
      </c>
      <c r="S39" s="2" t="s">
        <v>2040</v>
      </c>
      <c r="T39" s="2" t="s">
        <v>2041</v>
      </c>
      <c r="U39" s="2">
        <v>48103</v>
      </c>
    </row>
    <row r="40" spans="1:21" ht="15" outlineLevel="2">
      <c r="A40" s="2">
        <v>504859</v>
      </c>
      <c r="B40" s="2">
        <v>104967</v>
      </c>
      <c r="C40" s="2" t="s">
        <v>225</v>
      </c>
      <c r="D40" s="3">
        <v>39027</v>
      </c>
      <c r="E40" s="3">
        <v>39027</v>
      </c>
      <c r="F40" s="2">
        <v>2.25</v>
      </c>
      <c r="G40" s="12">
        <f t="shared" si="0"/>
        <v>0.225</v>
      </c>
      <c r="H40" s="12">
        <f t="shared" si="1"/>
        <v>2.475</v>
      </c>
      <c r="I40" s="2" t="s">
        <v>12</v>
      </c>
      <c r="J40" s="2" t="s">
        <v>13</v>
      </c>
      <c r="K40" s="2">
        <v>825218004</v>
      </c>
      <c r="L40" s="2">
        <v>0</v>
      </c>
      <c r="M40" s="2" t="s">
        <v>2088</v>
      </c>
      <c r="N40" s="2" t="s">
        <v>2091</v>
      </c>
      <c r="O40" s="2" t="s">
        <v>2092</v>
      </c>
      <c r="R40" s="2" t="s">
        <v>2093</v>
      </c>
      <c r="S40" s="2" t="s">
        <v>2040</v>
      </c>
      <c r="T40" s="2" t="s">
        <v>2041</v>
      </c>
      <c r="U40" s="2">
        <v>48103</v>
      </c>
    </row>
    <row r="41" spans="1:21" ht="15" outlineLevel="2">
      <c r="A41" s="2">
        <v>504859</v>
      </c>
      <c r="B41" s="2">
        <v>104967</v>
      </c>
      <c r="C41" s="2" t="s">
        <v>455</v>
      </c>
      <c r="D41" s="3">
        <v>39122</v>
      </c>
      <c r="E41" s="3">
        <v>39122</v>
      </c>
      <c r="F41" s="2">
        <v>2.28</v>
      </c>
      <c r="G41" s="12">
        <f t="shared" si="0"/>
        <v>0.22799999999999998</v>
      </c>
      <c r="H41" s="12">
        <f t="shared" si="1"/>
        <v>2.508</v>
      </c>
      <c r="I41" s="2" t="s">
        <v>12</v>
      </c>
      <c r="J41" s="2" t="s">
        <v>13</v>
      </c>
      <c r="K41" s="2">
        <v>825218004</v>
      </c>
      <c r="L41" s="2">
        <v>0</v>
      </c>
      <c r="M41" s="2" t="s">
        <v>2088</v>
      </c>
      <c r="N41" s="2" t="s">
        <v>2091</v>
      </c>
      <c r="O41" s="2" t="s">
        <v>2092</v>
      </c>
      <c r="R41" s="2" t="s">
        <v>2093</v>
      </c>
      <c r="S41" s="2" t="s">
        <v>2040</v>
      </c>
      <c r="T41" s="2" t="s">
        <v>2041</v>
      </c>
      <c r="U41" s="2">
        <v>48103</v>
      </c>
    </row>
    <row r="42" spans="1:21" ht="15" outlineLevel="2">
      <c r="A42" s="2">
        <v>504859</v>
      </c>
      <c r="B42" s="2">
        <v>104967</v>
      </c>
      <c r="C42" s="2" t="s">
        <v>693</v>
      </c>
      <c r="D42" s="3">
        <v>39213</v>
      </c>
      <c r="E42" s="3">
        <v>39213</v>
      </c>
      <c r="F42" s="2">
        <v>2.28</v>
      </c>
      <c r="G42" s="12">
        <f t="shared" si="0"/>
        <v>0.22799999999999998</v>
      </c>
      <c r="H42" s="12">
        <f t="shared" si="1"/>
        <v>2.508</v>
      </c>
      <c r="I42" s="2" t="s">
        <v>12</v>
      </c>
      <c r="J42" s="2" t="s">
        <v>13</v>
      </c>
      <c r="K42" s="2">
        <v>825218004</v>
      </c>
      <c r="L42" s="2">
        <v>0</v>
      </c>
      <c r="M42" s="2" t="s">
        <v>2088</v>
      </c>
      <c r="N42" s="2" t="s">
        <v>2091</v>
      </c>
      <c r="O42" s="2" t="s">
        <v>2092</v>
      </c>
      <c r="R42" s="2" t="s">
        <v>2093</v>
      </c>
      <c r="S42" s="2" t="s">
        <v>2040</v>
      </c>
      <c r="T42" s="2" t="s">
        <v>2041</v>
      </c>
      <c r="U42" s="2">
        <v>48103</v>
      </c>
    </row>
    <row r="43" spans="1:21" ht="15" outlineLevel="2">
      <c r="A43" s="2">
        <v>504859</v>
      </c>
      <c r="B43" s="2">
        <v>104967</v>
      </c>
      <c r="C43" s="2" t="s">
        <v>761</v>
      </c>
      <c r="D43" s="3">
        <v>39304</v>
      </c>
      <c r="E43" s="3">
        <v>39304</v>
      </c>
      <c r="F43" s="2">
        <v>2.28</v>
      </c>
      <c r="G43" s="12">
        <f t="shared" si="0"/>
        <v>0.22799999999999998</v>
      </c>
      <c r="H43" s="12">
        <f t="shared" si="1"/>
        <v>2.508</v>
      </c>
      <c r="I43" s="2" t="s">
        <v>12</v>
      </c>
      <c r="J43" s="2" t="s">
        <v>13</v>
      </c>
      <c r="K43" s="2">
        <v>825218004</v>
      </c>
      <c r="L43" s="2">
        <v>0</v>
      </c>
      <c r="M43" s="2" t="s">
        <v>2088</v>
      </c>
      <c r="N43" s="2" t="s">
        <v>2091</v>
      </c>
      <c r="O43" s="2" t="s">
        <v>2092</v>
      </c>
      <c r="R43" s="2" t="s">
        <v>2093</v>
      </c>
      <c r="S43" s="2" t="s">
        <v>2040</v>
      </c>
      <c r="T43" s="2" t="s">
        <v>2041</v>
      </c>
      <c r="U43" s="2">
        <v>48103</v>
      </c>
    </row>
    <row r="44" spans="4:11" ht="15" outlineLevel="1">
      <c r="D44" s="3"/>
      <c r="E44" s="3"/>
      <c r="F44" s="2">
        <f>SUBTOTAL(9,F30:F43)</f>
        <v>153.04000000000005</v>
      </c>
      <c r="G44" s="12">
        <f>SUBTOTAL(9,G30:G43)</f>
        <v>15.304</v>
      </c>
      <c r="H44" s="12">
        <f>SUBTOTAL(9,H30:H43)</f>
        <v>168.34400000000005</v>
      </c>
      <c r="K44" s="1" t="s">
        <v>1776</v>
      </c>
    </row>
    <row r="45" spans="1:21" ht="15" outlineLevel="2">
      <c r="A45" s="2">
        <v>504860</v>
      </c>
      <c r="B45" s="2">
        <v>104968</v>
      </c>
      <c r="C45" s="2" t="s">
        <v>1011</v>
      </c>
      <c r="D45" s="3">
        <v>38728</v>
      </c>
      <c r="E45" s="3">
        <v>38754</v>
      </c>
      <c r="F45" s="2">
        <v>18.68</v>
      </c>
      <c r="G45" s="12">
        <f t="shared" si="0"/>
        <v>1.868</v>
      </c>
      <c r="H45" s="12">
        <f t="shared" si="1"/>
        <v>20.548000000000002</v>
      </c>
      <c r="I45" s="2" t="s">
        <v>12</v>
      </c>
      <c r="J45" s="2" t="s">
        <v>128</v>
      </c>
      <c r="K45" s="2">
        <v>825218005</v>
      </c>
      <c r="L45" s="2">
        <v>0</v>
      </c>
      <c r="M45" s="2" t="s">
        <v>2088</v>
      </c>
      <c r="N45" s="2" t="s">
        <v>2091</v>
      </c>
      <c r="O45" s="2" t="s">
        <v>2092</v>
      </c>
      <c r="R45" s="2" t="s">
        <v>2093</v>
      </c>
      <c r="S45" s="2" t="s">
        <v>2040</v>
      </c>
      <c r="T45" s="2" t="s">
        <v>2041</v>
      </c>
      <c r="U45" s="2">
        <v>48103</v>
      </c>
    </row>
    <row r="46" spans="1:21" ht="15" outlineLevel="2">
      <c r="A46" s="2">
        <v>504860</v>
      </c>
      <c r="B46" s="2">
        <v>104968</v>
      </c>
      <c r="C46" s="2" t="s">
        <v>1037</v>
      </c>
      <c r="D46" s="3">
        <v>38819</v>
      </c>
      <c r="E46" s="3">
        <v>38845</v>
      </c>
      <c r="F46" s="2">
        <v>18.68</v>
      </c>
      <c r="G46" s="12">
        <f t="shared" si="0"/>
        <v>1.868</v>
      </c>
      <c r="H46" s="12">
        <f t="shared" si="1"/>
        <v>20.548000000000002</v>
      </c>
      <c r="I46" s="2" t="s">
        <v>12</v>
      </c>
      <c r="J46" s="2" t="s">
        <v>128</v>
      </c>
      <c r="K46" s="2">
        <v>825218005</v>
      </c>
      <c r="L46" s="2">
        <v>0</v>
      </c>
      <c r="M46" s="2" t="s">
        <v>2088</v>
      </c>
      <c r="N46" s="2" t="s">
        <v>2091</v>
      </c>
      <c r="O46" s="2" t="s">
        <v>2092</v>
      </c>
      <c r="R46" s="2" t="s">
        <v>2093</v>
      </c>
      <c r="S46" s="2" t="s">
        <v>2040</v>
      </c>
      <c r="T46" s="2" t="s">
        <v>2041</v>
      </c>
      <c r="U46" s="2">
        <v>48103</v>
      </c>
    </row>
    <row r="47" spans="1:21" ht="15" outlineLevel="2">
      <c r="A47" s="2">
        <v>504860</v>
      </c>
      <c r="B47" s="2">
        <v>104968</v>
      </c>
      <c r="C47" s="2" t="s">
        <v>1401</v>
      </c>
      <c r="D47" s="3">
        <v>38910</v>
      </c>
      <c r="E47" s="3">
        <v>38936</v>
      </c>
      <c r="F47" s="2">
        <v>18.68</v>
      </c>
      <c r="G47" s="12">
        <f t="shared" si="0"/>
        <v>1.868</v>
      </c>
      <c r="H47" s="12">
        <f t="shared" si="1"/>
        <v>20.548000000000002</v>
      </c>
      <c r="I47" s="2" t="s">
        <v>12</v>
      </c>
      <c r="J47" s="2" t="s">
        <v>128</v>
      </c>
      <c r="K47" s="2">
        <v>825218005</v>
      </c>
      <c r="L47" s="2">
        <v>0</v>
      </c>
      <c r="M47" s="2" t="s">
        <v>2088</v>
      </c>
      <c r="N47" s="2" t="s">
        <v>2091</v>
      </c>
      <c r="O47" s="2" t="s">
        <v>2092</v>
      </c>
      <c r="R47" s="2" t="s">
        <v>2093</v>
      </c>
      <c r="S47" s="2" t="s">
        <v>2040</v>
      </c>
      <c r="T47" s="2" t="s">
        <v>2041</v>
      </c>
      <c r="U47" s="2">
        <v>48103</v>
      </c>
    </row>
    <row r="48" spans="1:21" ht="15" outlineLevel="2">
      <c r="A48" s="2">
        <v>504860</v>
      </c>
      <c r="B48" s="2">
        <v>104968</v>
      </c>
      <c r="C48" s="2" t="s">
        <v>1582</v>
      </c>
      <c r="D48" s="3">
        <v>39001</v>
      </c>
      <c r="E48" s="3">
        <v>39027</v>
      </c>
      <c r="F48" s="2">
        <v>20.23</v>
      </c>
      <c r="G48" s="12">
        <f t="shared" si="0"/>
        <v>2.023</v>
      </c>
      <c r="H48" s="12">
        <f t="shared" si="1"/>
        <v>22.253000000000004</v>
      </c>
      <c r="I48" s="2" t="s">
        <v>12</v>
      </c>
      <c r="J48" s="2" t="s">
        <v>128</v>
      </c>
      <c r="K48" s="2">
        <v>825218005</v>
      </c>
      <c r="L48" s="2">
        <v>0</v>
      </c>
      <c r="M48" s="2" t="s">
        <v>2088</v>
      </c>
      <c r="N48" s="2" t="s">
        <v>2091</v>
      </c>
      <c r="O48" s="2" t="s">
        <v>2092</v>
      </c>
      <c r="R48" s="2" t="s">
        <v>2093</v>
      </c>
      <c r="S48" s="2" t="s">
        <v>2040</v>
      </c>
      <c r="T48" s="2" t="s">
        <v>2041</v>
      </c>
      <c r="U48" s="2">
        <v>48103</v>
      </c>
    </row>
    <row r="49" spans="1:21" ht="15" outlineLevel="2">
      <c r="A49" s="2">
        <v>504860</v>
      </c>
      <c r="B49" s="2">
        <v>104968</v>
      </c>
      <c r="C49" s="2" t="s">
        <v>1118</v>
      </c>
      <c r="D49" s="3">
        <v>39092</v>
      </c>
      <c r="E49" s="3">
        <v>39122</v>
      </c>
      <c r="F49" s="2">
        <v>20.48</v>
      </c>
      <c r="G49" s="12">
        <f t="shared" si="0"/>
        <v>2.048</v>
      </c>
      <c r="H49" s="12">
        <f t="shared" si="1"/>
        <v>22.528000000000002</v>
      </c>
      <c r="I49" s="2" t="s">
        <v>12</v>
      </c>
      <c r="J49" s="2" t="s">
        <v>128</v>
      </c>
      <c r="K49" s="2">
        <v>825218005</v>
      </c>
      <c r="L49" s="2">
        <v>0</v>
      </c>
      <c r="M49" s="2" t="s">
        <v>2088</v>
      </c>
      <c r="N49" s="2" t="s">
        <v>2091</v>
      </c>
      <c r="O49" s="2" t="s">
        <v>2092</v>
      </c>
      <c r="R49" s="2" t="s">
        <v>2093</v>
      </c>
      <c r="S49" s="2" t="s">
        <v>2040</v>
      </c>
      <c r="T49" s="2" t="s">
        <v>2041</v>
      </c>
      <c r="U49" s="2">
        <v>48103</v>
      </c>
    </row>
    <row r="50" spans="1:21" ht="15" outlineLevel="2">
      <c r="A50" s="2">
        <v>504860</v>
      </c>
      <c r="B50" s="2">
        <v>104968</v>
      </c>
      <c r="C50" s="2" t="s">
        <v>1696</v>
      </c>
      <c r="D50" s="3">
        <v>39183</v>
      </c>
      <c r="E50" s="3">
        <v>39213</v>
      </c>
      <c r="F50" s="2">
        <v>20.48</v>
      </c>
      <c r="G50" s="12">
        <f t="shared" si="0"/>
        <v>2.048</v>
      </c>
      <c r="H50" s="12">
        <f t="shared" si="1"/>
        <v>22.528000000000002</v>
      </c>
      <c r="I50" s="2" t="s">
        <v>12</v>
      </c>
      <c r="J50" s="2" t="s">
        <v>128</v>
      </c>
      <c r="K50" s="2">
        <v>825218005</v>
      </c>
      <c r="L50" s="2">
        <v>0</v>
      </c>
      <c r="M50" s="2" t="s">
        <v>2088</v>
      </c>
      <c r="N50" s="2" t="s">
        <v>2091</v>
      </c>
      <c r="O50" s="2" t="s">
        <v>2092</v>
      </c>
      <c r="R50" s="2" t="s">
        <v>2093</v>
      </c>
      <c r="S50" s="2" t="s">
        <v>2040</v>
      </c>
      <c r="T50" s="2" t="s">
        <v>2041</v>
      </c>
      <c r="U50" s="2">
        <v>48103</v>
      </c>
    </row>
    <row r="51" spans="1:21" ht="15" outlineLevel="2">
      <c r="A51" s="2">
        <v>504860</v>
      </c>
      <c r="B51" s="2">
        <v>104968</v>
      </c>
      <c r="C51" s="2" t="s">
        <v>1547</v>
      </c>
      <c r="D51" s="3">
        <v>39274</v>
      </c>
      <c r="E51" s="3">
        <v>39304</v>
      </c>
      <c r="F51" s="2">
        <v>20.48</v>
      </c>
      <c r="G51" s="12">
        <f t="shared" si="0"/>
        <v>2.048</v>
      </c>
      <c r="H51" s="12">
        <f t="shared" si="1"/>
        <v>22.528000000000002</v>
      </c>
      <c r="I51" s="2" t="s">
        <v>12</v>
      </c>
      <c r="J51" s="2" t="s">
        <v>128</v>
      </c>
      <c r="K51" s="2">
        <v>825218005</v>
      </c>
      <c r="L51" s="2">
        <v>0</v>
      </c>
      <c r="M51" s="2" t="s">
        <v>2088</v>
      </c>
      <c r="N51" s="2" t="s">
        <v>2091</v>
      </c>
      <c r="O51" s="2" t="s">
        <v>2092</v>
      </c>
      <c r="R51" s="2" t="s">
        <v>2093</v>
      </c>
      <c r="S51" s="2" t="s">
        <v>2040</v>
      </c>
      <c r="T51" s="2" t="s">
        <v>2041</v>
      </c>
      <c r="U51" s="2">
        <v>48103</v>
      </c>
    </row>
    <row r="52" spans="1:21" ht="15" outlineLevel="2">
      <c r="A52" s="2">
        <v>504860</v>
      </c>
      <c r="B52" s="2">
        <v>104968</v>
      </c>
      <c r="C52" s="2" t="s">
        <v>311</v>
      </c>
      <c r="D52" s="3">
        <v>38754</v>
      </c>
      <c r="E52" s="3">
        <v>38754</v>
      </c>
      <c r="F52" s="2">
        <v>2.08</v>
      </c>
      <c r="G52" s="12">
        <f t="shared" si="0"/>
        <v>0.20800000000000002</v>
      </c>
      <c r="H52" s="12">
        <f t="shared" si="1"/>
        <v>2.2880000000000003</v>
      </c>
      <c r="I52" s="2" t="s">
        <v>12</v>
      </c>
      <c r="J52" s="2" t="s">
        <v>128</v>
      </c>
      <c r="K52" s="2">
        <v>825218005</v>
      </c>
      <c r="L52" s="2">
        <v>0</v>
      </c>
      <c r="M52" s="2" t="s">
        <v>2088</v>
      </c>
      <c r="N52" s="2" t="s">
        <v>2091</v>
      </c>
      <c r="O52" s="2" t="s">
        <v>2092</v>
      </c>
      <c r="R52" s="2" t="s">
        <v>2093</v>
      </c>
      <c r="S52" s="2" t="s">
        <v>2040</v>
      </c>
      <c r="T52" s="2" t="s">
        <v>2041</v>
      </c>
      <c r="U52" s="2">
        <v>48103</v>
      </c>
    </row>
    <row r="53" spans="1:21" ht="15" outlineLevel="2">
      <c r="A53" s="2">
        <v>504860</v>
      </c>
      <c r="B53" s="2">
        <v>104968</v>
      </c>
      <c r="C53" s="2" t="s">
        <v>324</v>
      </c>
      <c r="D53" s="3">
        <v>38845</v>
      </c>
      <c r="E53" s="3">
        <v>38845</v>
      </c>
      <c r="F53" s="2">
        <v>2.08</v>
      </c>
      <c r="G53" s="12">
        <f t="shared" si="0"/>
        <v>0.20800000000000002</v>
      </c>
      <c r="H53" s="12">
        <f t="shared" si="1"/>
        <v>2.2880000000000003</v>
      </c>
      <c r="I53" s="2" t="s">
        <v>12</v>
      </c>
      <c r="J53" s="2" t="s">
        <v>128</v>
      </c>
      <c r="K53" s="2">
        <v>825218005</v>
      </c>
      <c r="L53" s="2">
        <v>0</v>
      </c>
      <c r="M53" s="2" t="s">
        <v>2088</v>
      </c>
      <c r="N53" s="2" t="s">
        <v>2091</v>
      </c>
      <c r="O53" s="2" t="s">
        <v>2092</v>
      </c>
      <c r="R53" s="2" t="s">
        <v>2093</v>
      </c>
      <c r="S53" s="2" t="s">
        <v>2040</v>
      </c>
      <c r="T53" s="2" t="s">
        <v>2041</v>
      </c>
      <c r="U53" s="2">
        <v>48103</v>
      </c>
    </row>
    <row r="54" spans="1:21" ht="15" outlineLevel="2">
      <c r="A54" s="2">
        <v>504860</v>
      </c>
      <c r="B54" s="2">
        <v>104968</v>
      </c>
      <c r="C54" s="2" t="s">
        <v>194</v>
      </c>
      <c r="D54" s="3">
        <v>38936</v>
      </c>
      <c r="E54" s="3">
        <v>38936</v>
      </c>
      <c r="F54" s="2">
        <v>2.08</v>
      </c>
      <c r="G54" s="12">
        <f t="shared" si="0"/>
        <v>0.20800000000000002</v>
      </c>
      <c r="H54" s="12">
        <f t="shared" si="1"/>
        <v>2.2880000000000003</v>
      </c>
      <c r="I54" s="2" t="s">
        <v>12</v>
      </c>
      <c r="J54" s="2" t="s">
        <v>128</v>
      </c>
      <c r="K54" s="2">
        <v>825218005</v>
      </c>
      <c r="L54" s="2">
        <v>0</v>
      </c>
      <c r="M54" s="2" t="s">
        <v>2088</v>
      </c>
      <c r="N54" s="2" t="s">
        <v>2091</v>
      </c>
      <c r="O54" s="2" t="s">
        <v>2092</v>
      </c>
      <c r="R54" s="2" t="s">
        <v>2093</v>
      </c>
      <c r="S54" s="2" t="s">
        <v>2040</v>
      </c>
      <c r="T54" s="2" t="s">
        <v>2041</v>
      </c>
      <c r="U54" s="2">
        <v>48103</v>
      </c>
    </row>
    <row r="55" spans="1:21" ht="15" outlineLevel="2">
      <c r="A55" s="2">
        <v>504860</v>
      </c>
      <c r="B55" s="2">
        <v>104968</v>
      </c>
      <c r="C55" s="2" t="s">
        <v>127</v>
      </c>
      <c r="D55" s="3">
        <v>39027</v>
      </c>
      <c r="E55" s="3">
        <v>39027</v>
      </c>
      <c r="F55" s="2">
        <v>2.25</v>
      </c>
      <c r="G55" s="12">
        <f t="shared" si="0"/>
        <v>0.225</v>
      </c>
      <c r="H55" s="12">
        <f t="shared" si="1"/>
        <v>2.475</v>
      </c>
      <c r="I55" s="2" t="s">
        <v>12</v>
      </c>
      <c r="J55" s="2" t="s">
        <v>128</v>
      </c>
      <c r="K55" s="2">
        <v>825218005</v>
      </c>
      <c r="L55" s="2">
        <v>0</v>
      </c>
      <c r="M55" s="2" t="s">
        <v>2088</v>
      </c>
      <c r="N55" s="2" t="s">
        <v>2091</v>
      </c>
      <c r="O55" s="2" t="s">
        <v>2092</v>
      </c>
      <c r="R55" s="2" t="s">
        <v>2093</v>
      </c>
      <c r="S55" s="2" t="s">
        <v>2040</v>
      </c>
      <c r="T55" s="2" t="s">
        <v>2041</v>
      </c>
      <c r="U55" s="2">
        <v>48103</v>
      </c>
    </row>
    <row r="56" spans="1:21" ht="15" outlineLevel="2">
      <c r="A56" s="2">
        <v>504860</v>
      </c>
      <c r="B56" s="2">
        <v>104968</v>
      </c>
      <c r="C56" s="2" t="s">
        <v>606</v>
      </c>
      <c r="D56" s="3">
        <v>39122</v>
      </c>
      <c r="E56" s="3">
        <v>39122</v>
      </c>
      <c r="F56" s="2">
        <v>2.28</v>
      </c>
      <c r="G56" s="12">
        <f t="shared" si="0"/>
        <v>0.22799999999999998</v>
      </c>
      <c r="H56" s="12">
        <f t="shared" si="1"/>
        <v>2.508</v>
      </c>
      <c r="I56" s="2" t="s">
        <v>12</v>
      </c>
      <c r="J56" s="2" t="s">
        <v>128</v>
      </c>
      <c r="K56" s="2">
        <v>825218005</v>
      </c>
      <c r="L56" s="2">
        <v>0</v>
      </c>
      <c r="M56" s="2" t="s">
        <v>2088</v>
      </c>
      <c r="N56" s="2" t="s">
        <v>2091</v>
      </c>
      <c r="O56" s="2" t="s">
        <v>2092</v>
      </c>
      <c r="R56" s="2" t="s">
        <v>2093</v>
      </c>
      <c r="S56" s="2" t="s">
        <v>2040</v>
      </c>
      <c r="T56" s="2" t="s">
        <v>2041</v>
      </c>
      <c r="U56" s="2">
        <v>48103</v>
      </c>
    </row>
    <row r="57" spans="1:21" ht="15" outlineLevel="2">
      <c r="A57" s="2">
        <v>504860</v>
      </c>
      <c r="B57" s="2">
        <v>104968</v>
      </c>
      <c r="C57" s="2" t="s">
        <v>505</v>
      </c>
      <c r="D57" s="3">
        <v>39213</v>
      </c>
      <c r="E57" s="3">
        <v>39213</v>
      </c>
      <c r="F57" s="2">
        <v>2.28</v>
      </c>
      <c r="G57" s="12">
        <f t="shared" si="0"/>
        <v>0.22799999999999998</v>
      </c>
      <c r="H57" s="12">
        <f t="shared" si="1"/>
        <v>2.508</v>
      </c>
      <c r="I57" s="2" t="s">
        <v>12</v>
      </c>
      <c r="J57" s="2" t="s">
        <v>128</v>
      </c>
      <c r="K57" s="2">
        <v>825218005</v>
      </c>
      <c r="L57" s="2">
        <v>0</v>
      </c>
      <c r="M57" s="2" t="s">
        <v>2088</v>
      </c>
      <c r="N57" s="2" t="s">
        <v>2091</v>
      </c>
      <c r="O57" s="2" t="s">
        <v>2092</v>
      </c>
      <c r="R57" s="2" t="s">
        <v>2093</v>
      </c>
      <c r="S57" s="2" t="s">
        <v>2040</v>
      </c>
      <c r="T57" s="2" t="s">
        <v>2041</v>
      </c>
      <c r="U57" s="2">
        <v>48103</v>
      </c>
    </row>
    <row r="58" spans="1:21" ht="15" outlineLevel="2">
      <c r="A58" s="2">
        <v>504860</v>
      </c>
      <c r="B58" s="2">
        <v>104968</v>
      </c>
      <c r="C58" s="2" t="s">
        <v>762</v>
      </c>
      <c r="D58" s="3">
        <v>39304</v>
      </c>
      <c r="E58" s="3">
        <v>39304</v>
      </c>
      <c r="F58" s="2">
        <v>2.28</v>
      </c>
      <c r="G58" s="12">
        <f t="shared" si="0"/>
        <v>0.22799999999999998</v>
      </c>
      <c r="H58" s="12">
        <f t="shared" si="1"/>
        <v>2.508</v>
      </c>
      <c r="I58" s="2" t="s">
        <v>12</v>
      </c>
      <c r="J58" s="2" t="s">
        <v>128</v>
      </c>
      <c r="K58" s="2">
        <v>825218005</v>
      </c>
      <c r="L58" s="2">
        <v>0</v>
      </c>
      <c r="M58" s="2" t="s">
        <v>2088</v>
      </c>
      <c r="N58" s="2" t="s">
        <v>2091</v>
      </c>
      <c r="O58" s="2" t="s">
        <v>2092</v>
      </c>
      <c r="R58" s="2" t="s">
        <v>2093</v>
      </c>
      <c r="S58" s="2" t="s">
        <v>2040</v>
      </c>
      <c r="T58" s="2" t="s">
        <v>2041</v>
      </c>
      <c r="U58" s="2">
        <v>48103</v>
      </c>
    </row>
    <row r="59" spans="4:11" ht="15" outlineLevel="1">
      <c r="D59" s="3"/>
      <c r="E59" s="3"/>
      <c r="F59" s="2">
        <f>SUBTOTAL(9,F45:F58)</f>
        <v>153.04000000000005</v>
      </c>
      <c r="G59" s="12">
        <f>SUBTOTAL(9,G45:G58)</f>
        <v>15.304</v>
      </c>
      <c r="H59" s="12">
        <f>SUBTOTAL(9,H45:H58)</f>
        <v>168.34400000000005</v>
      </c>
      <c r="K59" s="1" t="s">
        <v>1777</v>
      </c>
    </row>
    <row r="60" spans="1:21" ht="15" outlineLevel="2">
      <c r="A60" s="2">
        <v>504863</v>
      </c>
      <c r="B60" s="2">
        <v>104971</v>
      </c>
      <c r="C60" s="2" t="s">
        <v>1023</v>
      </c>
      <c r="D60" s="3">
        <v>38728</v>
      </c>
      <c r="E60" s="3">
        <v>38754</v>
      </c>
      <c r="F60" s="2">
        <v>18.68</v>
      </c>
      <c r="G60" s="12">
        <f t="shared" si="0"/>
        <v>1.868</v>
      </c>
      <c r="H60" s="12">
        <f t="shared" si="1"/>
        <v>20.548000000000002</v>
      </c>
      <c r="I60" s="2" t="s">
        <v>12</v>
      </c>
      <c r="J60" s="2" t="s">
        <v>181</v>
      </c>
      <c r="K60" s="2">
        <v>825218006</v>
      </c>
      <c r="L60" s="2">
        <v>343</v>
      </c>
      <c r="M60" s="2" t="s">
        <v>2088</v>
      </c>
      <c r="N60" s="2" t="s">
        <v>2095</v>
      </c>
      <c r="O60" s="2" t="s">
        <v>2092</v>
      </c>
      <c r="R60" s="2" t="s">
        <v>2093</v>
      </c>
      <c r="S60" s="2" t="s">
        <v>2040</v>
      </c>
      <c r="T60" s="2" t="s">
        <v>2041</v>
      </c>
      <c r="U60" s="2">
        <v>48103</v>
      </c>
    </row>
    <row r="61" spans="1:21" ht="15" outlineLevel="2">
      <c r="A61" s="2">
        <v>504863</v>
      </c>
      <c r="B61" s="2">
        <v>104971</v>
      </c>
      <c r="C61" s="2" t="s">
        <v>1391</v>
      </c>
      <c r="D61" s="3">
        <v>38819</v>
      </c>
      <c r="E61" s="3">
        <v>38845</v>
      </c>
      <c r="F61" s="2">
        <v>18.68</v>
      </c>
      <c r="G61" s="12">
        <f t="shared" si="0"/>
        <v>1.868</v>
      </c>
      <c r="H61" s="12">
        <f t="shared" si="1"/>
        <v>20.548000000000002</v>
      </c>
      <c r="I61" s="2" t="s">
        <v>12</v>
      </c>
      <c r="J61" s="2" t="s">
        <v>181</v>
      </c>
      <c r="K61" s="2">
        <v>825218006</v>
      </c>
      <c r="L61" s="2">
        <v>343</v>
      </c>
      <c r="M61" s="2" t="s">
        <v>2088</v>
      </c>
      <c r="N61" s="2" t="s">
        <v>2095</v>
      </c>
      <c r="O61" s="2" t="s">
        <v>2092</v>
      </c>
      <c r="R61" s="2" t="s">
        <v>2093</v>
      </c>
      <c r="S61" s="2" t="s">
        <v>2040</v>
      </c>
      <c r="T61" s="2" t="s">
        <v>2041</v>
      </c>
      <c r="U61" s="2">
        <v>48103</v>
      </c>
    </row>
    <row r="62" spans="1:21" ht="15" outlineLevel="2">
      <c r="A62" s="2">
        <v>504863</v>
      </c>
      <c r="B62" s="2">
        <v>104971</v>
      </c>
      <c r="C62" s="2" t="s">
        <v>1569</v>
      </c>
      <c r="D62" s="3">
        <v>38910</v>
      </c>
      <c r="E62" s="3">
        <v>38936</v>
      </c>
      <c r="F62" s="2">
        <v>18.68</v>
      </c>
      <c r="G62" s="12">
        <f t="shared" si="0"/>
        <v>1.868</v>
      </c>
      <c r="H62" s="12">
        <f t="shared" si="1"/>
        <v>20.548000000000002</v>
      </c>
      <c r="I62" s="2" t="s">
        <v>12</v>
      </c>
      <c r="J62" s="2" t="s">
        <v>181</v>
      </c>
      <c r="K62" s="2">
        <v>825218006</v>
      </c>
      <c r="L62" s="2">
        <v>343</v>
      </c>
      <c r="M62" s="2" t="s">
        <v>2088</v>
      </c>
      <c r="N62" s="2" t="s">
        <v>2095</v>
      </c>
      <c r="O62" s="2" t="s">
        <v>2092</v>
      </c>
      <c r="R62" s="2" t="s">
        <v>2093</v>
      </c>
      <c r="S62" s="2" t="s">
        <v>2040</v>
      </c>
      <c r="T62" s="2" t="s">
        <v>2041</v>
      </c>
      <c r="U62" s="2">
        <v>48103</v>
      </c>
    </row>
    <row r="63" spans="1:21" ht="15" outlineLevel="2">
      <c r="A63" s="2">
        <v>504863</v>
      </c>
      <c r="B63" s="2">
        <v>104971</v>
      </c>
      <c r="C63" s="2" t="s">
        <v>1417</v>
      </c>
      <c r="D63" s="3">
        <v>39001</v>
      </c>
      <c r="E63" s="3">
        <v>39027</v>
      </c>
      <c r="F63" s="2">
        <v>20.23</v>
      </c>
      <c r="G63" s="12">
        <f t="shared" si="0"/>
        <v>2.023</v>
      </c>
      <c r="H63" s="12">
        <f t="shared" si="1"/>
        <v>22.253000000000004</v>
      </c>
      <c r="I63" s="2" t="s">
        <v>12</v>
      </c>
      <c r="J63" s="2" t="s">
        <v>181</v>
      </c>
      <c r="K63" s="2">
        <v>825218006</v>
      </c>
      <c r="L63" s="2">
        <v>343</v>
      </c>
      <c r="M63" s="2" t="s">
        <v>2088</v>
      </c>
      <c r="N63" s="2" t="s">
        <v>2095</v>
      </c>
      <c r="O63" s="2" t="s">
        <v>2092</v>
      </c>
      <c r="R63" s="2" t="s">
        <v>2093</v>
      </c>
      <c r="S63" s="2" t="s">
        <v>2040</v>
      </c>
      <c r="T63" s="2" t="s">
        <v>2041</v>
      </c>
      <c r="U63" s="2">
        <v>48103</v>
      </c>
    </row>
    <row r="64" spans="1:21" ht="15" outlineLevel="2">
      <c r="A64" s="2">
        <v>504863</v>
      </c>
      <c r="B64" s="2">
        <v>104971</v>
      </c>
      <c r="C64" s="2" t="s">
        <v>1131</v>
      </c>
      <c r="D64" s="3">
        <v>39092</v>
      </c>
      <c r="E64" s="3">
        <v>39122</v>
      </c>
      <c r="F64" s="2">
        <v>20.48</v>
      </c>
      <c r="G64" s="12">
        <f t="shared" si="0"/>
        <v>2.048</v>
      </c>
      <c r="H64" s="12">
        <f t="shared" si="1"/>
        <v>22.528000000000002</v>
      </c>
      <c r="I64" s="2" t="s">
        <v>12</v>
      </c>
      <c r="J64" s="2" t="s">
        <v>181</v>
      </c>
      <c r="K64" s="2">
        <v>825218006</v>
      </c>
      <c r="L64" s="2">
        <v>343</v>
      </c>
      <c r="M64" s="2" t="s">
        <v>2088</v>
      </c>
      <c r="N64" s="2" t="s">
        <v>2095</v>
      </c>
      <c r="O64" s="2" t="s">
        <v>2092</v>
      </c>
      <c r="R64" s="2" t="s">
        <v>2093</v>
      </c>
      <c r="S64" s="2" t="s">
        <v>2040</v>
      </c>
      <c r="T64" s="2" t="s">
        <v>2041</v>
      </c>
      <c r="U64" s="2">
        <v>48103</v>
      </c>
    </row>
    <row r="65" spans="1:21" ht="15" outlineLevel="2">
      <c r="A65" s="2">
        <v>504863</v>
      </c>
      <c r="B65" s="2">
        <v>104971</v>
      </c>
      <c r="C65" s="2" t="s">
        <v>1326</v>
      </c>
      <c r="D65" s="3">
        <v>39183</v>
      </c>
      <c r="E65" s="3">
        <v>39213</v>
      </c>
      <c r="F65" s="2">
        <v>20.48</v>
      </c>
      <c r="G65" s="12">
        <f t="shared" si="0"/>
        <v>2.048</v>
      </c>
      <c r="H65" s="12">
        <f t="shared" si="1"/>
        <v>22.528000000000002</v>
      </c>
      <c r="I65" s="2" t="s">
        <v>12</v>
      </c>
      <c r="J65" s="2" t="s">
        <v>181</v>
      </c>
      <c r="K65" s="2">
        <v>825218006</v>
      </c>
      <c r="L65" s="2">
        <v>343</v>
      </c>
      <c r="M65" s="2" t="s">
        <v>2088</v>
      </c>
      <c r="N65" s="2" t="s">
        <v>2095</v>
      </c>
      <c r="O65" s="2" t="s">
        <v>2092</v>
      </c>
      <c r="R65" s="2" t="s">
        <v>2093</v>
      </c>
      <c r="S65" s="2" t="s">
        <v>2040</v>
      </c>
      <c r="T65" s="2" t="s">
        <v>2041</v>
      </c>
      <c r="U65" s="2">
        <v>48103</v>
      </c>
    </row>
    <row r="66" spans="1:21" ht="15" outlineLevel="2">
      <c r="A66" s="2">
        <v>504863</v>
      </c>
      <c r="B66" s="2">
        <v>104971</v>
      </c>
      <c r="C66" s="2" t="s">
        <v>1361</v>
      </c>
      <c r="D66" s="3">
        <v>39274</v>
      </c>
      <c r="E66" s="3">
        <v>39304</v>
      </c>
      <c r="F66" s="2">
        <v>20.48</v>
      </c>
      <c r="G66" s="12">
        <f t="shared" si="0"/>
        <v>2.048</v>
      </c>
      <c r="H66" s="12">
        <f t="shared" si="1"/>
        <v>22.528000000000002</v>
      </c>
      <c r="I66" s="2" t="s">
        <v>12</v>
      </c>
      <c r="J66" s="2" t="s">
        <v>181</v>
      </c>
      <c r="K66" s="2">
        <v>825218006</v>
      </c>
      <c r="L66" s="2">
        <v>343</v>
      </c>
      <c r="M66" s="2" t="s">
        <v>2088</v>
      </c>
      <c r="N66" s="2" t="s">
        <v>2095</v>
      </c>
      <c r="O66" s="2" t="s">
        <v>2092</v>
      </c>
      <c r="R66" s="2" t="s">
        <v>2093</v>
      </c>
      <c r="S66" s="2" t="s">
        <v>2040</v>
      </c>
      <c r="T66" s="2" t="s">
        <v>2041</v>
      </c>
      <c r="U66" s="2">
        <v>48103</v>
      </c>
    </row>
    <row r="67" spans="1:21" ht="15" outlineLevel="2">
      <c r="A67" s="2">
        <v>504863</v>
      </c>
      <c r="B67" s="2">
        <v>104971</v>
      </c>
      <c r="C67" s="2" t="s">
        <v>248</v>
      </c>
      <c r="D67" s="3">
        <v>38754</v>
      </c>
      <c r="E67" s="3">
        <v>38754</v>
      </c>
      <c r="F67" s="2">
        <v>2.08</v>
      </c>
      <c r="G67" s="12">
        <f t="shared" si="0"/>
        <v>0.20800000000000002</v>
      </c>
      <c r="H67" s="12">
        <f t="shared" si="1"/>
        <v>2.2880000000000003</v>
      </c>
      <c r="I67" s="2" t="s">
        <v>12</v>
      </c>
      <c r="J67" s="2" t="s">
        <v>181</v>
      </c>
      <c r="K67" s="2">
        <v>825218006</v>
      </c>
      <c r="L67" s="2">
        <v>343</v>
      </c>
      <c r="M67" s="2" t="s">
        <v>2088</v>
      </c>
      <c r="N67" s="2" t="s">
        <v>2095</v>
      </c>
      <c r="O67" s="2" t="s">
        <v>2092</v>
      </c>
      <c r="R67" s="2" t="s">
        <v>2093</v>
      </c>
      <c r="S67" s="2" t="s">
        <v>2040</v>
      </c>
      <c r="T67" s="2" t="s">
        <v>2041</v>
      </c>
      <c r="U67" s="2">
        <v>48103</v>
      </c>
    </row>
    <row r="68" spans="1:21" ht="15" outlineLevel="2">
      <c r="A68" s="2">
        <v>504863</v>
      </c>
      <c r="B68" s="2">
        <v>104971</v>
      </c>
      <c r="C68" s="2" t="s">
        <v>180</v>
      </c>
      <c r="D68" s="3">
        <v>38845</v>
      </c>
      <c r="E68" s="3">
        <v>38845</v>
      </c>
      <c r="F68" s="2">
        <v>2.08</v>
      </c>
      <c r="G68" s="12">
        <f t="shared" si="0"/>
        <v>0.20800000000000002</v>
      </c>
      <c r="H68" s="12">
        <f t="shared" si="1"/>
        <v>2.2880000000000003</v>
      </c>
      <c r="I68" s="2" t="s">
        <v>12</v>
      </c>
      <c r="J68" s="2" t="s">
        <v>181</v>
      </c>
      <c r="K68" s="2">
        <v>825218006</v>
      </c>
      <c r="L68" s="2">
        <v>343</v>
      </c>
      <c r="M68" s="2" t="s">
        <v>2088</v>
      </c>
      <c r="N68" s="2" t="s">
        <v>2095</v>
      </c>
      <c r="O68" s="2" t="s">
        <v>2092</v>
      </c>
      <c r="R68" s="2" t="s">
        <v>2093</v>
      </c>
      <c r="S68" s="2" t="s">
        <v>2040</v>
      </c>
      <c r="T68" s="2" t="s">
        <v>2041</v>
      </c>
      <c r="U68" s="2">
        <v>48103</v>
      </c>
    </row>
    <row r="69" spans="1:21" ht="15" outlineLevel="2">
      <c r="A69" s="2">
        <v>504863</v>
      </c>
      <c r="B69" s="2">
        <v>104971</v>
      </c>
      <c r="C69" s="2" t="s">
        <v>343</v>
      </c>
      <c r="D69" s="3">
        <v>38936</v>
      </c>
      <c r="E69" s="3">
        <v>38936</v>
      </c>
      <c r="F69" s="2">
        <v>2.08</v>
      </c>
      <c r="G69" s="12">
        <f t="shared" si="0"/>
        <v>0.20800000000000002</v>
      </c>
      <c r="H69" s="12">
        <f t="shared" si="1"/>
        <v>2.2880000000000003</v>
      </c>
      <c r="I69" s="2" t="s">
        <v>12</v>
      </c>
      <c r="J69" s="2" t="s">
        <v>181</v>
      </c>
      <c r="K69" s="2">
        <v>825218006</v>
      </c>
      <c r="L69" s="2">
        <v>343</v>
      </c>
      <c r="M69" s="2" t="s">
        <v>2088</v>
      </c>
      <c r="N69" s="2" t="s">
        <v>2095</v>
      </c>
      <c r="O69" s="2" t="s">
        <v>2092</v>
      </c>
      <c r="R69" s="2" t="s">
        <v>2093</v>
      </c>
      <c r="S69" s="2" t="s">
        <v>2040</v>
      </c>
      <c r="T69" s="2" t="s">
        <v>2041</v>
      </c>
      <c r="U69" s="2">
        <v>48103</v>
      </c>
    </row>
    <row r="70" spans="1:21" ht="15" outlineLevel="2">
      <c r="A70" s="2">
        <v>504863</v>
      </c>
      <c r="B70" s="2">
        <v>104971</v>
      </c>
      <c r="C70" s="2" t="s">
        <v>305</v>
      </c>
      <c r="D70" s="3">
        <v>39027</v>
      </c>
      <c r="E70" s="3">
        <v>39027</v>
      </c>
      <c r="F70" s="2">
        <v>2.25</v>
      </c>
      <c r="G70" s="12">
        <f t="shared" si="0"/>
        <v>0.225</v>
      </c>
      <c r="H70" s="12">
        <f t="shared" si="1"/>
        <v>2.475</v>
      </c>
      <c r="I70" s="2" t="s">
        <v>12</v>
      </c>
      <c r="J70" s="2" t="s">
        <v>181</v>
      </c>
      <c r="K70" s="2">
        <v>825218006</v>
      </c>
      <c r="L70" s="2">
        <v>343</v>
      </c>
      <c r="M70" s="2" t="s">
        <v>2088</v>
      </c>
      <c r="N70" s="2" t="s">
        <v>2095</v>
      </c>
      <c r="O70" s="2" t="s">
        <v>2092</v>
      </c>
      <c r="R70" s="2" t="s">
        <v>2093</v>
      </c>
      <c r="S70" s="2" t="s">
        <v>2040</v>
      </c>
      <c r="T70" s="2" t="s">
        <v>2041</v>
      </c>
      <c r="U70" s="2">
        <v>48103</v>
      </c>
    </row>
    <row r="71" spans="1:21" ht="15" outlineLevel="2">
      <c r="A71" s="2">
        <v>504863</v>
      </c>
      <c r="B71" s="2">
        <v>104971</v>
      </c>
      <c r="C71" s="2" t="s">
        <v>409</v>
      </c>
      <c r="D71" s="3">
        <v>39122</v>
      </c>
      <c r="E71" s="3">
        <v>39122</v>
      </c>
      <c r="F71" s="2">
        <v>2.28</v>
      </c>
      <c r="G71" s="12">
        <f t="shared" si="0"/>
        <v>0.22799999999999998</v>
      </c>
      <c r="H71" s="12">
        <f t="shared" si="1"/>
        <v>2.508</v>
      </c>
      <c r="I71" s="2" t="s">
        <v>12</v>
      </c>
      <c r="J71" s="2" t="s">
        <v>181</v>
      </c>
      <c r="K71" s="2">
        <v>825218006</v>
      </c>
      <c r="L71" s="2">
        <v>343</v>
      </c>
      <c r="M71" s="2" t="s">
        <v>2088</v>
      </c>
      <c r="N71" s="2" t="s">
        <v>2095</v>
      </c>
      <c r="O71" s="2" t="s">
        <v>2092</v>
      </c>
      <c r="R71" s="2" t="s">
        <v>2093</v>
      </c>
      <c r="S71" s="2" t="s">
        <v>2040</v>
      </c>
      <c r="T71" s="2" t="s">
        <v>2041</v>
      </c>
      <c r="U71" s="2">
        <v>48103</v>
      </c>
    </row>
    <row r="72" spans="1:21" ht="15" outlineLevel="2">
      <c r="A72" s="2">
        <v>504863</v>
      </c>
      <c r="B72" s="2">
        <v>104971</v>
      </c>
      <c r="C72" s="2" t="s">
        <v>507</v>
      </c>
      <c r="D72" s="3">
        <v>39213</v>
      </c>
      <c r="E72" s="3">
        <v>39213</v>
      </c>
      <c r="F72" s="2">
        <v>2.28</v>
      </c>
      <c r="G72" s="12">
        <f t="shared" si="0"/>
        <v>0.22799999999999998</v>
      </c>
      <c r="H72" s="12">
        <f t="shared" si="1"/>
        <v>2.508</v>
      </c>
      <c r="I72" s="2" t="s">
        <v>12</v>
      </c>
      <c r="J72" s="2" t="s">
        <v>181</v>
      </c>
      <c r="K72" s="2">
        <v>825218006</v>
      </c>
      <c r="L72" s="2">
        <v>343</v>
      </c>
      <c r="M72" s="2" t="s">
        <v>2088</v>
      </c>
      <c r="N72" s="2" t="s">
        <v>2095</v>
      </c>
      <c r="O72" s="2" t="s">
        <v>2092</v>
      </c>
      <c r="R72" s="2" t="s">
        <v>2093</v>
      </c>
      <c r="S72" s="2" t="s">
        <v>2040</v>
      </c>
      <c r="T72" s="2" t="s">
        <v>2041</v>
      </c>
      <c r="U72" s="2">
        <v>48103</v>
      </c>
    </row>
    <row r="73" spans="1:21" ht="15" outlineLevel="2">
      <c r="A73" s="2">
        <v>504863</v>
      </c>
      <c r="B73" s="2">
        <v>104971</v>
      </c>
      <c r="C73" s="2" t="s">
        <v>764</v>
      </c>
      <c r="D73" s="3">
        <v>39304</v>
      </c>
      <c r="E73" s="3">
        <v>39304</v>
      </c>
      <c r="F73" s="2">
        <v>2.28</v>
      </c>
      <c r="G73" s="12">
        <f t="shared" si="0"/>
        <v>0.22799999999999998</v>
      </c>
      <c r="H73" s="12">
        <f t="shared" si="1"/>
        <v>2.508</v>
      </c>
      <c r="I73" s="2" t="s">
        <v>12</v>
      </c>
      <c r="J73" s="2" t="s">
        <v>181</v>
      </c>
      <c r="K73" s="2">
        <v>825218006</v>
      </c>
      <c r="L73" s="2">
        <v>343</v>
      </c>
      <c r="M73" s="2" t="s">
        <v>2088</v>
      </c>
      <c r="N73" s="2" t="s">
        <v>2095</v>
      </c>
      <c r="O73" s="2" t="s">
        <v>2092</v>
      </c>
      <c r="R73" s="2" t="s">
        <v>2093</v>
      </c>
      <c r="S73" s="2" t="s">
        <v>2040</v>
      </c>
      <c r="T73" s="2" t="s">
        <v>2041</v>
      </c>
      <c r="U73" s="2">
        <v>48103</v>
      </c>
    </row>
    <row r="74" spans="4:11" ht="15" outlineLevel="1">
      <c r="D74" s="3"/>
      <c r="E74" s="3"/>
      <c r="F74" s="2">
        <f>SUBTOTAL(9,F60:F73)</f>
        <v>153.04000000000005</v>
      </c>
      <c r="G74" s="12">
        <f>SUBTOTAL(9,G60:G73)</f>
        <v>15.304</v>
      </c>
      <c r="H74" s="12">
        <f>SUBTOTAL(9,H60:H73)</f>
        <v>168.34400000000005</v>
      </c>
      <c r="K74" s="1" t="s">
        <v>1778</v>
      </c>
    </row>
    <row r="75" spans="1:21" ht="15" outlineLevel="2">
      <c r="A75" s="2">
        <v>504893</v>
      </c>
      <c r="B75" s="2">
        <v>105002</v>
      </c>
      <c r="C75" s="2" t="s">
        <v>1025</v>
      </c>
      <c r="D75" s="3">
        <v>38728</v>
      </c>
      <c r="E75" s="3">
        <v>38754</v>
      </c>
      <c r="F75" s="2">
        <v>18.68</v>
      </c>
      <c r="G75" s="12">
        <f t="shared" si="0"/>
        <v>1.868</v>
      </c>
      <c r="H75" s="12">
        <f t="shared" si="1"/>
        <v>20.548000000000002</v>
      </c>
      <c r="I75" s="2" t="s">
        <v>12</v>
      </c>
      <c r="J75" s="2" t="s">
        <v>15</v>
      </c>
      <c r="K75" s="2">
        <v>825218007</v>
      </c>
      <c r="L75" s="2">
        <v>0</v>
      </c>
      <c r="N75" s="2" t="s">
        <v>2096</v>
      </c>
      <c r="O75" s="2" t="s">
        <v>2092</v>
      </c>
      <c r="R75" s="2" t="s">
        <v>2093</v>
      </c>
      <c r="S75" s="2" t="s">
        <v>2040</v>
      </c>
      <c r="T75" s="2" t="s">
        <v>2041</v>
      </c>
      <c r="U75" s="2">
        <v>48103</v>
      </c>
    </row>
    <row r="76" spans="1:21" ht="15" outlineLevel="2">
      <c r="A76" s="2">
        <v>504893</v>
      </c>
      <c r="B76" s="2">
        <v>105002</v>
      </c>
      <c r="C76" s="2" t="s">
        <v>1039</v>
      </c>
      <c r="D76" s="3">
        <v>38819</v>
      </c>
      <c r="E76" s="3">
        <v>38845</v>
      </c>
      <c r="F76" s="2">
        <v>18.68</v>
      </c>
      <c r="G76" s="12">
        <f t="shared" si="0"/>
        <v>1.868</v>
      </c>
      <c r="H76" s="12">
        <f t="shared" si="1"/>
        <v>20.548000000000002</v>
      </c>
      <c r="I76" s="2" t="s">
        <v>12</v>
      </c>
      <c r="J76" s="2" t="s">
        <v>15</v>
      </c>
      <c r="K76" s="2">
        <v>825218007</v>
      </c>
      <c r="L76" s="2">
        <v>0</v>
      </c>
      <c r="N76" s="2" t="s">
        <v>2096</v>
      </c>
      <c r="O76" s="2" t="s">
        <v>2092</v>
      </c>
      <c r="R76" s="2" t="s">
        <v>2093</v>
      </c>
      <c r="S76" s="2" t="s">
        <v>2040</v>
      </c>
      <c r="T76" s="2" t="s">
        <v>2041</v>
      </c>
      <c r="U76" s="2">
        <v>48103</v>
      </c>
    </row>
    <row r="77" spans="1:21" ht="15" outlineLevel="2">
      <c r="A77" s="2">
        <v>504893</v>
      </c>
      <c r="B77" s="2">
        <v>105002</v>
      </c>
      <c r="C77" s="2" t="s">
        <v>1571</v>
      </c>
      <c r="D77" s="3">
        <v>38910</v>
      </c>
      <c r="E77" s="3">
        <v>38936</v>
      </c>
      <c r="F77" s="2">
        <v>18.68</v>
      </c>
      <c r="G77" s="12">
        <f aca="true" t="shared" si="2" ref="G77:G144">F77*0.1</f>
        <v>1.868</v>
      </c>
      <c r="H77" s="12">
        <f aca="true" t="shared" si="3" ref="H77:H144">F77*1.1</f>
        <v>20.548000000000002</v>
      </c>
      <c r="I77" s="2" t="s">
        <v>12</v>
      </c>
      <c r="J77" s="2" t="s">
        <v>15</v>
      </c>
      <c r="K77" s="2">
        <v>825218007</v>
      </c>
      <c r="L77" s="2">
        <v>0</v>
      </c>
      <c r="N77" s="2" t="s">
        <v>2096</v>
      </c>
      <c r="O77" s="2" t="s">
        <v>2092</v>
      </c>
      <c r="R77" s="2" t="s">
        <v>2093</v>
      </c>
      <c r="S77" s="2" t="s">
        <v>2040</v>
      </c>
      <c r="T77" s="2" t="s">
        <v>2041</v>
      </c>
      <c r="U77" s="2">
        <v>48103</v>
      </c>
    </row>
    <row r="78" spans="1:21" ht="15" outlineLevel="2">
      <c r="A78" s="2">
        <v>504893</v>
      </c>
      <c r="B78" s="2">
        <v>105002</v>
      </c>
      <c r="C78" s="2" t="s">
        <v>1584</v>
      </c>
      <c r="D78" s="3">
        <v>39001</v>
      </c>
      <c r="E78" s="3">
        <v>39027</v>
      </c>
      <c r="F78" s="2">
        <v>20.23</v>
      </c>
      <c r="G78" s="12">
        <f t="shared" si="2"/>
        <v>2.023</v>
      </c>
      <c r="H78" s="12">
        <f t="shared" si="3"/>
        <v>22.253000000000004</v>
      </c>
      <c r="I78" s="2" t="s">
        <v>12</v>
      </c>
      <c r="J78" s="2" t="s">
        <v>15</v>
      </c>
      <c r="K78" s="2">
        <v>825218007</v>
      </c>
      <c r="L78" s="2">
        <v>0</v>
      </c>
      <c r="N78" s="2" t="s">
        <v>2096</v>
      </c>
      <c r="O78" s="2" t="s">
        <v>2092</v>
      </c>
      <c r="R78" s="2" t="s">
        <v>2093</v>
      </c>
      <c r="S78" s="2" t="s">
        <v>2040</v>
      </c>
      <c r="T78" s="2" t="s">
        <v>2041</v>
      </c>
      <c r="U78" s="2">
        <v>48103</v>
      </c>
    </row>
    <row r="79" spans="1:21" ht="15" outlineLevel="2">
      <c r="A79" s="2">
        <v>504893</v>
      </c>
      <c r="B79" s="2">
        <v>105002</v>
      </c>
      <c r="C79" s="2" t="s">
        <v>1431</v>
      </c>
      <c r="D79" s="3">
        <v>39092</v>
      </c>
      <c r="E79" s="3">
        <v>39122</v>
      </c>
      <c r="F79" s="2">
        <v>20.48</v>
      </c>
      <c r="G79" s="12">
        <f t="shared" si="2"/>
        <v>2.048</v>
      </c>
      <c r="H79" s="12">
        <f t="shared" si="3"/>
        <v>22.528000000000002</v>
      </c>
      <c r="I79" s="2" t="s">
        <v>12</v>
      </c>
      <c r="J79" s="2" t="s">
        <v>15</v>
      </c>
      <c r="K79" s="2">
        <v>825218007</v>
      </c>
      <c r="L79" s="2">
        <v>0</v>
      </c>
      <c r="N79" s="2" t="s">
        <v>2096</v>
      </c>
      <c r="O79" s="2" t="s">
        <v>2092</v>
      </c>
      <c r="R79" s="2" t="s">
        <v>2093</v>
      </c>
      <c r="S79" s="2" t="s">
        <v>2040</v>
      </c>
      <c r="T79" s="2" t="s">
        <v>2041</v>
      </c>
      <c r="U79" s="2">
        <v>48103</v>
      </c>
    </row>
    <row r="80" spans="1:21" ht="15" outlineLevel="2">
      <c r="A80" s="2">
        <v>504893</v>
      </c>
      <c r="B80" s="2">
        <v>105002</v>
      </c>
      <c r="C80" s="2" t="s">
        <v>1522</v>
      </c>
      <c r="D80" s="3">
        <v>39183</v>
      </c>
      <c r="E80" s="3">
        <v>39213</v>
      </c>
      <c r="F80" s="2">
        <v>20.48</v>
      </c>
      <c r="G80" s="12">
        <f t="shared" si="2"/>
        <v>2.048</v>
      </c>
      <c r="H80" s="12">
        <f t="shared" si="3"/>
        <v>22.528000000000002</v>
      </c>
      <c r="I80" s="2" t="s">
        <v>12</v>
      </c>
      <c r="J80" s="2" t="s">
        <v>15</v>
      </c>
      <c r="K80" s="2">
        <v>825218007</v>
      </c>
      <c r="L80" s="2">
        <v>0</v>
      </c>
      <c r="N80" s="2" t="s">
        <v>2096</v>
      </c>
      <c r="O80" s="2" t="s">
        <v>2092</v>
      </c>
      <c r="R80" s="2" t="s">
        <v>2093</v>
      </c>
      <c r="S80" s="2" t="s">
        <v>2040</v>
      </c>
      <c r="T80" s="2" t="s">
        <v>2041</v>
      </c>
      <c r="U80" s="2">
        <v>48103</v>
      </c>
    </row>
    <row r="81" spans="1:21" ht="15" outlineLevel="2">
      <c r="A81" s="2">
        <v>504893</v>
      </c>
      <c r="B81" s="2">
        <v>105002</v>
      </c>
      <c r="C81" s="2" t="s">
        <v>1362</v>
      </c>
      <c r="D81" s="3">
        <v>39274</v>
      </c>
      <c r="E81" s="3">
        <v>39304</v>
      </c>
      <c r="F81" s="2">
        <v>20.48</v>
      </c>
      <c r="G81" s="12">
        <f t="shared" si="2"/>
        <v>2.048</v>
      </c>
      <c r="H81" s="12">
        <f t="shared" si="3"/>
        <v>22.528000000000002</v>
      </c>
      <c r="I81" s="2" t="s">
        <v>12</v>
      </c>
      <c r="J81" s="2" t="s">
        <v>15</v>
      </c>
      <c r="K81" s="2">
        <v>825218007</v>
      </c>
      <c r="L81" s="2">
        <v>0</v>
      </c>
      <c r="N81" s="2" t="s">
        <v>2096</v>
      </c>
      <c r="O81" s="2" t="s">
        <v>2092</v>
      </c>
      <c r="R81" s="2" t="s">
        <v>2093</v>
      </c>
      <c r="S81" s="2" t="s">
        <v>2040</v>
      </c>
      <c r="T81" s="2" t="s">
        <v>2041</v>
      </c>
      <c r="U81" s="2">
        <v>48103</v>
      </c>
    </row>
    <row r="82" spans="1:21" ht="15" outlineLevel="2">
      <c r="A82" s="2">
        <v>504893</v>
      </c>
      <c r="B82" s="2">
        <v>105002</v>
      </c>
      <c r="C82" s="2" t="s">
        <v>14</v>
      </c>
      <c r="D82" s="3">
        <v>38754</v>
      </c>
      <c r="E82" s="3">
        <v>38754</v>
      </c>
      <c r="F82" s="2">
        <v>2.08</v>
      </c>
      <c r="G82" s="12">
        <f t="shared" si="2"/>
        <v>0.20800000000000002</v>
      </c>
      <c r="H82" s="12">
        <f t="shared" si="3"/>
        <v>2.2880000000000003</v>
      </c>
      <c r="I82" s="2" t="s">
        <v>12</v>
      </c>
      <c r="J82" s="2" t="s">
        <v>15</v>
      </c>
      <c r="K82" s="2">
        <v>825218007</v>
      </c>
      <c r="L82" s="2">
        <v>0</v>
      </c>
      <c r="N82" s="2" t="s">
        <v>2096</v>
      </c>
      <c r="O82" s="2" t="s">
        <v>2092</v>
      </c>
      <c r="R82" s="2" t="s">
        <v>2093</v>
      </c>
      <c r="S82" s="2" t="s">
        <v>2040</v>
      </c>
      <c r="T82" s="2" t="s">
        <v>2041</v>
      </c>
      <c r="U82" s="2">
        <v>48103</v>
      </c>
    </row>
    <row r="83" spans="1:21" ht="15" outlineLevel="2">
      <c r="A83" s="2">
        <v>504893</v>
      </c>
      <c r="B83" s="2">
        <v>105002</v>
      </c>
      <c r="C83" s="2" t="s">
        <v>263</v>
      </c>
      <c r="D83" s="3">
        <v>38845</v>
      </c>
      <c r="E83" s="3">
        <v>38845</v>
      </c>
      <c r="F83" s="2">
        <v>2.08</v>
      </c>
      <c r="G83" s="12">
        <f t="shared" si="2"/>
        <v>0.20800000000000002</v>
      </c>
      <c r="H83" s="12">
        <f t="shared" si="3"/>
        <v>2.2880000000000003</v>
      </c>
      <c r="I83" s="2" t="s">
        <v>12</v>
      </c>
      <c r="J83" s="2" t="s">
        <v>15</v>
      </c>
      <c r="K83" s="2">
        <v>825218007</v>
      </c>
      <c r="L83" s="2">
        <v>0</v>
      </c>
      <c r="N83" s="2" t="s">
        <v>2096</v>
      </c>
      <c r="O83" s="2" t="s">
        <v>2092</v>
      </c>
      <c r="R83" s="2" t="s">
        <v>2093</v>
      </c>
      <c r="S83" s="2" t="s">
        <v>2040</v>
      </c>
      <c r="T83" s="2" t="s">
        <v>2041</v>
      </c>
      <c r="U83" s="2">
        <v>48103</v>
      </c>
    </row>
    <row r="84" spans="1:21" ht="15" outlineLevel="2">
      <c r="A84" s="2">
        <v>504893</v>
      </c>
      <c r="B84" s="2">
        <v>105002</v>
      </c>
      <c r="C84" s="2" t="s">
        <v>198</v>
      </c>
      <c r="D84" s="3">
        <v>38936</v>
      </c>
      <c r="E84" s="3">
        <v>38936</v>
      </c>
      <c r="F84" s="2">
        <v>2.08</v>
      </c>
      <c r="G84" s="12">
        <f t="shared" si="2"/>
        <v>0.20800000000000002</v>
      </c>
      <c r="H84" s="12">
        <f t="shared" si="3"/>
        <v>2.2880000000000003</v>
      </c>
      <c r="I84" s="2" t="s">
        <v>12</v>
      </c>
      <c r="J84" s="2" t="s">
        <v>15</v>
      </c>
      <c r="K84" s="2">
        <v>825218007</v>
      </c>
      <c r="L84" s="2">
        <v>0</v>
      </c>
      <c r="N84" s="2" t="s">
        <v>2096</v>
      </c>
      <c r="O84" s="2" t="s">
        <v>2092</v>
      </c>
      <c r="R84" s="2" t="s">
        <v>2093</v>
      </c>
      <c r="S84" s="2" t="s">
        <v>2040</v>
      </c>
      <c r="T84" s="2" t="s">
        <v>2041</v>
      </c>
      <c r="U84" s="2">
        <v>48103</v>
      </c>
    </row>
    <row r="85" spans="1:21" ht="15" outlineLevel="2">
      <c r="A85" s="2">
        <v>504893</v>
      </c>
      <c r="B85" s="2">
        <v>105002</v>
      </c>
      <c r="C85" s="2" t="s">
        <v>131</v>
      </c>
      <c r="D85" s="3">
        <v>39027</v>
      </c>
      <c r="E85" s="3">
        <v>39027</v>
      </c>
      <c r="F85" s="2">
        <v>2.25</v>
      </c>
      <c r="G85" s="12">
        <f t="shared" si="2"/>
        <v>0.225</v>
      </c>
      <c r="H85" s="12">
        <f t="shared" si="3"/>
        <v>2.475</v>
      </c>
      <c r="I85" s="2" t="s">
        <v>12</v>
      </c>
      <c r="J85" s="2" t="s">
        <v>15</v>
      </c>
      <c r="K85" s="2">
        <v>825218007</v>
      </c>
      <c r="L85" s="2">
        <v>0</v>
      </c>
      <c r="N85" s="2" t="s">
        <v>2096</v>
      </c>
      <c r="O85" s="2" t="s">
        <v>2092</v>
      </c>
      <c r="R85" s="2" t="s">
        <v>2093</v>
      </c>
      <c r="S85" s="2" t="s">
        <v>2040</v>
      </c>
      <c r="T85" s="2" t="s">
        <v>2041</v>
      </c>
      <c r="U85" s="2">
        <v>48103</v>
      </c>
    </row>
    <row r="86" spans="1:21" ht="15" outlineLevel="2">
      <c r="A86" s="2">
        <v>504893</v>
      </c>
      <c r="B86" s="2">
        <v>105002</v>
      </c>
      <c r="C86" s="2" t="s">
        <v>382</v>
      </c>
      <c r="D86" s="3">
        <v>39122</v>
      </c>
      <c r="E86" s="3">
        <v>39122</v>
      </c>
      <c r="F86" s="2">
        <v>2.28</v>
      </c>
      <c r="G86" s="12">
        <f t="shared" si="2"/>
        <v>0.22799999999999998</v>
      </c>
      <c r="H86" s="12">
        <f t="shared" si="3"/>
        <v>2.508</v>
      </c>
      <c r="I86" s="2" t="s">
        <v>12</v>
      </c>
      <c r="J86" s="2" t="s">
        <v>15</v>
      </c>
      <c r="K86" s="2">
        <v>825218007</v>
      </c>
      <c r="L86" s="2">
        <v>0</v>
      </c>
      <c r="N86" s="2" t="s">
        <v>2096</v>
      </c>
      <c r="O86" s="2" t="s">
        <v>2092</v>
      </c>
      <c r="R86" s="2" t="s">
        <v>2093</v>
      </c>
      <c r="S86" s="2" t="s">
        <v>2040</v>
      </c>
      <c r="T86" s="2" t="s">
        <v>2041</v>
      </c>
      <c r="U86" s="2">
        <v>48103</v>
      </c>
    </row>
    <row r="87" spans="1:21" ht="15" outlineLevel="2">
      <c r="A87" s="2">
        <v>504893</v>
      </c>
      <c r="B87" s="2">
        <v>105002</v>
      </c>
      <c r="C87" s="2" t="s">
        <v>510</v>
      </c>
      <c r="D87" s="3">
        <v>39213</v>
      </c>
      <c r="E87" s="3">
        <v>39213</v>
      </c>
      <c r="F87" s="2">
        <v>2.28</v>
      </c>
      <c r="G87" s="12">
        <f t="shared" si="2"/>
        <v>0.22799999999999998</v>
      </c>
      <c r="H87" s="12">
        <f t="shared" si="3"/>
        <v>2.508</v>
      </c>
      <c r="I87" s="2" t="s">
        <v>12</v>
      </c>
      <c r="J87" s="2" t="s">
        <v>15</v>
      </c>
      <c r="K87" s="2">
        <v>825218007</v>
      </c>
      <c r="L87" s="2">
        <v>0</v>
      </c>
      <c r="N87" s="2" t="s">
        <v>2096</v>
      </c>
      <c r="O87" s="2" t="s">
        <v>2092</v>
      </c>
      <c r="R87" s="2" t="s">
        <v>2093</v>
      </c>
      <c r="S87" s="2" t="s">
        <v>2040</v>
      </c>
      <c r="T87" s="2" t="s">
        <v>2041</v>
      </c>
      <c r="U87" s="2">
        <v>48103</v>
      </c>
    </row>
    <row r="88" spans="1:21" ht="15" outlineLevel="2">
      <c r="A88" s="2">
        <v>504893</v>
      </c>
      <c r="B88" s="2">
        <v>105002</v>
      </c>
      <c r="C88" s="2" t="s">
        <v>667</v>
      </c>
      <c r="D88" s="3">
        <v>39304</v>
      </c>
      <c r="E88" s="3">
        <v>39304</v>
      </c>
      <c r="F88" s="2">
        <v>2.28</v>
      </c>
      <c r="G88" s="12">
        <f t="shared" si="2"/>
        <v>0.22799999999999998</v>
      </c>
      <c r="H88" s="12">
        <f t="shared" si="3"/>
        <v>2.508</v>
      </c>
      <c r="I88" s="2" t="s">
        <v>12</v>
      </c>
      <c r="J88" s="2" t="s">
        <v>15</v>
      </c>
      <c r="K88" s="2">
        <v>825218007</v>
      </c>
      <c r="L88" s="2">
        <v>0</v>
      </c>
      <c r="N88" s="2" t="s">
        <v>2096</v>
      </c>
      <c r="O88" s="2" t="s">
        <v>2092</v>
      </c>
      <c r="R88" s="2" t="s">
        <v>2093</v>
      </c>
      <c r="S88" s="2" t="s">
        <v>2040</v>
      </c>
      <c r="T88" s="2" t="s">
        <v>2041</v>
      </c>
      <c r="U88" s="2">
        <v>48103</v>
      </c>
    </row>
    <row r="89" spans="4:11" ht="15" outlineLevel="1">
      <c r="D89" s="3"/>
      <c r="E89" s="3"/>
      <c r="F89" s="2">
        <f>SUBTOTAL(9,F75:F88)</f>
        <v>153.04000000000005</v>
      </c>
      <c r="G89" s="12">
        <f>SUBTOTAL(9,G75:G88)</f>
        <v>15.304</v>
      </c>
      <c r="H89" s="12">
        <f>SUBTOTAL(9,H75:H88)</f>
        <v>168.34400000000005</v>
      </c>
      <c r="K89" s="1" t="s">
        <v>1779</v>
      </c>
    </row>
    <row r="90" spans="1:21" ht="15" outlineLevel="2">
      <c r="A90" s="2">
        <v>504861</v>
      </c>
      <c r="B90" s="2">
        <v>104969</v>
      </c>
      <c r="C90" s="2" t="s">
        <v>1012</v>
      </c>
      <c r="D90" s="3">
        <v>38728</v>
      </c>
      <c r="E90" s="3">
        <v>38754</v>
      </c>
      <c r="F90" s="2">
        <v>18.68</v>
      </c>
      <c r="G90" s="12">
        <f t="shared" si="2"/>
        <v>1.868</v>
      </c>
      <c r="H90" s="12">
        <f t="shared" si="3"/>
        <v>20.548000000000002</v>
      </c>
      <c r="I90" s="2" t="s">
        <v>12</v>
      </c>
      <c r="J90" s="2" t="s">
        <v>196</v>
      </c>
      <c r="K90" s="2">
        <v>825218008</v>
      </c>
      <c r="L90" s="2">
        <v>0</v>
      </c>
      <c r="M90" s="2" t="s">
        <v>2088</v>
      </c>
      <c r="N90" s="2" t="s">
        <v>2091</v>
      </c>
      <c r="O90" s="2" t="s">
        <v>2094</v>
      </c>
      <c r="R90" s="2" t="s">
        <v>2093</v>
      </c>
      <c r="S90" s="2" t="s">
        <v>2040</v>
      </c>
      <c r="T90" s="2" t="s">
        <v>2041</v>
      </c>
      <c r="U90" s="2">
        <v>48103</v>
      </c>
    </row>
    <row r="91" spans="1:21" ht="15" outlineLevel="2">
      <c r="A91" s="2">
        <v>504861</v>
      </c>
      <c r="B91" s="2">
        <v>104969</v>
      </c>
      <c r="C91" s="2" t="s">
        <v>1048</v>
      </c>
      <c r="D91" s="3">
        <v>38819</v>
      </c>
      <c r="E91" s="3">
        <v>38845</v>
      </c>
      <c r="F91" s="2">
        <v>18.68</v>
      </c>
      <c r="G91" s="12">
        <f t="shared" si="2"/>
        <v>1.868</v>
      </c>
      <c r="H91" s="12">
        <f t="shared" si="3"/>
        <v>20.548000000000002</v>
      </c>
      <c r="I91" s="2" t="s">
        <v>12</v>
      </c>
      <c r="J91" s="2" t="s">
        <v>196</v>
      </c>
      <c r="K91" s="2">
        <v>825218008</v>
      </c>
      <c r="L91" s="2">
        <v>0</v>
      </c>
      <c r="M91" s="2" t="s">
        <v>2088</v>
      </c>
      <c r="N91" s="2" t="s">
        <v>2091</v>
      </c>
      <c r="O91" s="2" t="s">
        <v>2094</v>
      </c>
      <c r="R91" s="2" t="s">
        <v>2093</v>
      </c>
      <c r="S91" s="2" t="s">
        <v>2040</v>
      </c>
      <c r="T91" s="2" t="s">
        <v>2041</v>
      </c>
      <c r="U91" s="2">
        <v>48103</v>
      </c>
    </row>
    <row r="92" spans="1:21" ht="15" outlineLevel="2">
      <c r="A92" s="2">
        <v>504861</v>
      </c>
      <c r="B92" s="2">
        <v>104969</v>
      </c>
      <c r="C92" s="2" t="s">
        <v>1568</v>
      </c>
      <c r="D92" s="3">
        <v>38910</v>
      </c>
      <c r="E92" s="3">
        <v>38936</v>
      </c>
      <c r="F92" s="2">
        <v>18.68</v>
      </c>
      <c r="G92" s="12">
        <f t="shared" si="2"/>
        <v>1.868</v>
      </c>
      <c r="H92" s="12">
        <f t="shared" si="3"/>
        <v>20.548000000000002</v>
      </c>
      <c r="I92" s="2" t="s">
        <v>12</v>
      </c>
      <c r="J92" s="2" t="s">
        <v>196</v>
      </c>
      <c r="K92" s="2">
        <v>825218008</v>
      </c>
      <c r="L92" s="2">
        <v>0</v>
      </c>
      <c r="M92" s="2" t="s">
        <v>2088</v>
      </c>
      <c r="N92" s="2" t="s">
        <v>2091</v>
      </c>
      <c r="O92" s="2" t="s">
        <v>2094</v>
      </c>
      <c r="R92" s="2" t="s">
        <v>2093</v>
      </c>
      <c r="S92" s="2" t="s">
        <v>2040</v>
      </c>
      <c r="T92" s="2" t="s">
        <v>2041</v>
      </c>
      <c r="U92" s="2">
        <v>48103</v>
      </c>
    </row>
    <row r="93" spans="1:21" ht="15" outlineLevel="2">
      <c r="A93" s="2">
        <v>504861</v>
      </c>
      <c r="B93" s="2">
        <v>104969</v>
      </c>
      <c r="C93" s="2" t="s">
        <v>1415</v>
      </c>
      <c r="D93" s="3">
        <v>39001</v>
      </c>
      <c r="E93" s="3">
        <v>39027</v>
      </c>
      <c r="F93" s="2">
        <v>20.23</v>
      </c>
      <c r="G93" s="12">
        <f t="shared" si="2"/>
        <v>2.023</v>
      </c>
      <c r="H93" s="12">
        <f t="shared" si="3"/>
        <v>22.253000000000004</v>
      </c>
      <c r="I93" s="2" t="s">
        <v>12</v>
      </c>
      <c r="J93" s="2" t="s">
        <v>196</v>
      </c>
      <c r="K93" s="2">
        <v>825218008</v>
      </c>
      <c r="L93" s="2">
        <v>0</v>
      </c>
      <c r="M93" s="2" t="s">
        <v>2088</v>
      </c>
      <c r="N93" s="2" t="s">
        <v>2091</v>
      </c>
      <c r="O93" s="2" t="s">
        <v>2094</v>
      </c>
      <c r="R93" s="2" t="s">
        <v>2093</v>
      </c>
      <c r="S93" s="2" t="s">
        <v>2040</v>
      </c>
      <c r="T93" s="2" t="s">
        <v>2041</v>
      </c>
      <c r="U93" s="2">
        <v>48103</v>
      </c>
    </row>
    <row r="94" spans="1:21" ht="15" outlineLevel="2">
      <c r="A94" s="2">
        <v>504861</v>
      </c>
      <c r="B94" s="2">
        <v>104969</v>
      </c>
      <c r="C94" s="2" t="s">
        <v>1130</v>
      </c>
      <c r="D94" s="3">
        <v>39092</v>
      </c>
      <c r="E94" s="3">
        <v>39122</v>
      </c>
      <c r="F94" s="2">
        <v>20.48</v>
      </c>
      <c r="G94" s="12">
        <f t="shared" si="2"/>
        <v>2.048</v>
      </c>
      <c r="H94" s="12">
        <f t="shared" si="3"/>
        <v>22.528000000000002</v>
      </c>
      <c r="I94" s="2" t="s">
        <v>12</v>
      </c>
      <c r="J94" s="2" t="s">
        <v>196</v>
      </c>
      <c r="K94" s="2">
        <v>825218008</v>
      </c>
      <c r="L94" s="2">
        <v>0</v>
      </c>
      <c r="M94" s="2" t="s">
        <v>2088</v>
      </c>
      <c r="N94" s="2" t="s">
        <v>2091</v>
      </c>
      <c r="O94" s="2" t="s">
        <v>2094</v>
      </c>
      <c r="R94" s="2" t="s">
        <v>2093</v>
      </c>
      <c r="S94" s="2" t="s">
        <v>2040</v>
      </c>
      <c r="T94" s="2" t="s">
        <v>2041</v>
      </c>
      <c r="U94" s="2">
        <v>48103</v>
      </c>
    </row>
    <row r="95" spans="1:21" ht="15" outlineLevel="2">
      <c r="A95" s="2">
        <v>504861</v>
      </c>
      <c r="B95" s="2">
        <v>104969</v>
      </c>
      <c r="C95" s="2" t="s">
        <v>1347</v>
      </c>
      <c r="D95" s="3">
        <v>39183</v>
      </c>
      <c r="E95" s="3">
        <v>39213</v>
      </c>
      <c r="F95" s="2">
        <v>20.48</v>
      </c>
      <c r="G95" s="12">
        <f t="shared" si="2"/>
        <v>2.048</v>
      </c>
      <c r="H95" s="12">
        <f t="shared" si="3"/>
        <v>22.528000000000002</v>
      </c>
      <c r="I95" s="2" t="s">
        <v>12</v>
      </c>
      <c r="J95" s="2" t="s">
        <v>196</v>
      </c>
      <c r="K95" s="2">
        <v>825218008</v>
      </c>
      <c r="L95" s="2">
        <v>0</v>
      </c>
      <c r="M95" s="2" t="s">
        <v>2088</v>
      </c>
      <c r="N95" s="2" t="s">
        <v>2091</v>
      </c>
      <c r="O95" s="2" t="s">
        <v>2094</v>
      </c>
      <c r="R95" s="2" t="s">
        <v>2093</v>
      </c>
      <c r="S95" s="2" t="s">
        <v>2040</v>
      </c>
      <c r="T95" s="2" t="s">
        <v>2041</v>
      </c>
      <c r="U95" s="2">
        <v>48103</v>
      </c>
    </row>
    <row r="96" spans="1:21" ht="15" outlineLevel="2">
      <c r="A96" s="2">
        <v>504861</v>
      </c>
      <c r="B96" s="2">
        <v>104969</v>
      </c>
      <c r="C96" s="2" t="s">
        <v>1548</v>
      </c>
      <c r="D96" s="3">
        <v>39274</v>
      </c>
      <c r="E96" s="3">
        <v>39304</v>
      </c>
      <c r="F96" s="2">
        <v>20.48</v>
      </c>
      <c r="G96" s="12">
        <f t="shared" si="2"/>
        <v>2.048</v>
      </c>
      <c r="H96" s="12">
        <f t="shared" si="3"/>
        <v>22.528000000000002</v>
      </c>
      <c r="I96" s="2" t="s">
        <v>12</v>
      </c>
      <c r="J96" s="2" t="s">
        <v>196</v>
      </c>
      <c r="K96" s="2">
        <v>825218008</v>
      </c>
      <c r="L96" s="2">
        <v>0</v>
      </c>
      <c r="M96" s="2" t="s">
        <v>2088</v>
      </c>
      <c r="N96" s="2" t="s">
        <v>2091</v>
      </c>
      <c r="O96" s="2" t="s">
        <v>2094</v>
      </c>
      <c r="R96" s="2" t="s">
        <v>2093</v>
      </c>
      <c r="S96" s="2" t="s">
        <v>2040</v>
      </c>
      <c r="T96" s="2" t="s">
        <v>2041</v>
      </c>
      <c r="U96" s="2">
        <v>48103</v>
      </c>
    </row>
    <row r="97" spans="1:21" ht="15" outlineLevel="2">
      <c r="A97" s="2">
        <v>504861</v>
      </c>
      <c r="B97" s="2">
        <v>104969</v>
      </c>
      <c r="C97" s="2" t="s">
        <v>312</v>
      </c>
      <c r="D97" s="3">
        <v>38754</v>
      </c>
      <c r="E97" s="3">
        <v>38754</v>
      </c>
      <c r="F97" s="2">
        <v>2.08</v>
      </c>
      <c r="G97" s="12">
        <f t="shared" si="2"/>
        <v>0.20800000000000002</v>
      </c>
      <c r="H97" s="12">
        <f t="shared" si="3"/>
        <v>2.2880000000000003</v>
      </c>
      <c r="I97" s="2" t="s">
        <v>12</v>
      </c>
      <c r="J97" s="2" t="s">
        <v>196</v>
      </c>
      <c r="K97" s="2">
        <v>825218008</v>
      </c>
      <c r="L97" s="2">
        <v>0</v>
      </c>
      <c r="M97" s="2" t="s">
        <v>2088</v>
      </c>
      <c r="N97" s="2" t="s">
        <v>2091</v>
      </c>
      <c r="O97" s="2" t="s">
        <v>2094</v>
      </c>
      <c r="R97" s="2" t="s">
        <v>2093</v>
      </c>
      <c r="S97" s="2" t="s">
        <v>2040</v>
      </c>
      <c r="T97" s="2" t="s">
        <v>2041</v>
      </c>
      <c r="U97" s="2">
        <v>48103</v>
      </c>
    </row>
    <row r="98" spans="1:21" ht="15" outlineLevel="2">
      <c r="A98" s="2">
        <v>504861</v>
      </c>
      <c r="B98" s="2">
        <v>104969</v>
      </c>
      <c r="C98" s="2" t="s">
        <v>260</v>
      </c>
      <c r="D98" s="3">
        <v>38845</v>
      </c>
      <c r="E98" s="3">
        <v>38845</v>
      </c>
      <c r="F98" s="2">
        <v>2.08</v>
      </c>
      <c r="G98" s="12">
        <f t="shared" si="2"/>
        <v>0.20800000000000002</v>
      </c>
      <c r="H98" s="12">
        <f t="shared" si="3"/>
        <v>2.2880000000000003</v>
      </c>
      <c r="I98" s="2" t="s">
        <v>12</v>
      </c>
      <c r="J98" s="2" t="s">
        <v>196</v>
      </c>
      <c r="K98" s="2">
        <v>825218008</v>
      </c>
      <c r="L98" s="2">
        <v>0</v>
      </c>
      <c r="M98" s="2" t="s">
        <v>2088</v>
      </c>
      <c r="N98" s="2" t="s">
        <v>2091</v>
      </c>
      <c r="O98" s="2" t="s">
        <v>2094</v>
      </c>
      <c r="R98" s="2" t="s">
        <v>2093</v>
      </c>
      <c r="S98" s="2" t="s">
        <v>2040</v>
      </c>
      <c r="T98" s="2" t="s">
        <v>2041</v>
      </c>
      <c r="U98" s="2">
        <v>48103</v>
      </c>
    </row>
    <row r="99" spans="1:21" ht="15" outlineLevel="2">
      <c r="A99" s="2">
        <v>504861</v>
      </c>
      <c r="B99" s="2">
        <v>104969</v>
      </c>
      <c r="C99" s="2" t="s">
        <v>195</v>
      </c>
      <c r="D99" s="3">
        <v>38936</v>
      </c>
      <c r="E99" s="3">
        <v>38936</v>
      </c>
      <c r="F99" s="2">
        <v>2.08</v>
      </c>
      <c r="G99" s="12">
        <f t="shared" si="2"/>
        <v>0.20800000000000002</v>
      </c>
      <c r="H99" s="12">
        <f t="shared" si="3"/>
        <v>2.2880000000000003</v>
      </c>
      <c r="I99" s="2" t="s">
        <v>12</v>
      </c>
      <c r="J99" s="2" t="s">
        <v>196</v>
      </c>
      <c r="K99" s="2">
        <v>825218008</v>
      </c>
      <c r="L99" s="2">
        <v>0</v>
      </c>
      <c r="M99" s="2" t="s">
        <v>2088</v>
      </c>
      <c r="N99" s="2" t="s">
        <v>2091</v>
      </c>
      <c r="O99" s="2" t="s">
        <v>2094</v>
      </c>
      <c r="R99" s="2" t="s">
        <v>2093</v>
      </c>
      <c r="S99" s="2" t="s">
        <v>2040</v>
      </c>
      <c r="T99" s="2" t="s">
        <v>2041</v>
      </c>
      <c r="U99" s="2">
        <v>48103</v>
      </c>
    </row>
    <row r="100" spans="1:21" ht="15" outlineLevel="2">
      <c r="A100" s="2">
        <v>504861</v>
      </c>
      <c r="B100" s="2">
        <v>104969</v>
      </c>
      <c r="C100" s="2" t="s">
        <v>361</v>
      </c>
      <c r="D100" s="3">
        <v>39027</v>
      </c>
      <c r="E100" s="3">
        <v>39027</v>
      </c>
      <c r="F100" s="2">
        <v>2.25</v>
      </c>
      <c r="G100" s="12">
        <f t="shared" si="2"/>
        <v>0.225</v>
      </c>
      <c r="H100" s="12">
        <f t="shared" si="3"/>
        <v>2.475</v>
      </c>
      <c r="I100" s="2" t="s">
        <v>12</v>
      </c>
      <c r="J100" s="2" t="s">
        <v>196</v>
      </c>
      <c r="K100" s="2">
        <v>825218008</v>
      </c>
      <c r="L100" s="2">
        <v>0</v>
      </c>
      <c r="M100" s="2" t="s">
        <v>2088</v>
      </c>
      <c r="N100" s="2" t="s">
        <v>2091</v>
      </c>
      <c r="O100" s="2" t="s">
        <v>2094</v>
      </c>
      <c r="R100" s="2" t="s">
        <v>2093</v>
      </c>
      <c r="S100" s="2" t="s">
        <v>2040</v>
      </c>
      <c r="T100" s="2" t="s">
        <v>2041</v>
      </c>
      <c r="U100" s="2">
        <v>48103</v>
      </c>
    </row>
    <row r="101" spans="1:21" ht="15" outlineLevel="2">
      <c r="A101" s="2">
        <v>504861</v>
      </c>
      <c r="B101" s="2">
        <v>104969</v>
      </c>
      <c r="C101" s="2" t="s">
        <v>407</v>
      </c>
      <c r="D101" s="3">
        <v>39122</v>
      </c>
      <c r="E101" s="3">
        <v>39122</v>
      </c>
      <c r="F101" s="2">
        <v>2.28</v>
      </c>
      <c r="G101" s="12">
        <f t="shared" si="2"/>
        <v>0.22799999999999998</v>
      </c>
      <c r="H101" s="12">
        <f t="shared" si="3"/>
        <v>2.508</v>
      </c>
      <c r="I101" s="2" t="s">
        <v>12</v>
      </c>
      <c r="J101" s="2" t="s">
        <v>196</v>
      </c>
      <c r="K101" s="2">
        <v>825218008</v>
      </c>
      <c r="L101" s="2">
        <v>0</v>
      </c>
      <c r="M101" s="2" t="s">
        <v>2088</v>
      </c>
      <c r="N101" s="2" t="s">
        <v>2091</v>
      </c>
      <c r="O101" s="2" t="s">
        <v>2094</v>
      </c>
      <c r="R101" s="2" t="s">
        <v>2093</v>
      </c>
      <c r="S101" s="2" t="s">
        <v>2040</v>
      </c>
      <c r="T101" s="2" t="s">
        <v>2041</v>
      </c>
      <c r="U101" s="2">
        <v>48103</v>
      </c>
    </row>
    <row r="102" spans="1:21" ht="15" outlineLevel="2">
      <c r="A102" s="2">
        <v>504861</v>
      </c>
      <c r="B102" s="2">
        <v>104969</v>
      </c>
      <c r="C102" s="2" t="s">
        <v>506</v>
      </c>
      <c r="D102" s="3">
        <v>39213</v>
      </c>
      <c r="E102" s="3">
        <v>39213</v>
      </c>
      <c r="F102" s="2">
        <v>2.28</v>
      </c>
      <c r="G102" s="12">
        <f t="shared" si="2"/>
        <v>0.22799999999999998</v>
      </c>
      <c r="H102" s="12">
        <f t="shared" si="3"/>
        <v>2.508</v>
      </c>
      <c r="I102" s="2" t="s">
        <v>12</v>
      </c>
      <c r="J102" s="2" t="s">
        <v>196</v>
      </c>
      <c r="K102" s="2">
        <v>825218008</v>
      </c>
      <c r="L102" s="2">
        <v>0</v>
      </c>
      <c r="M102" s="2" t="s">
        <v>2088</v>
      </c>
      <c r="N102" s="2" t="s">
        <v>2091</v>
      </c>
      <c r="O102" s="2" t="s">
        <v>2094</v>
      </c>
      <c r="R102" s="2" t="s">
        <v>2093</v>
      </c>
      <c r="S102" s="2" t="s">
        <v>2040</v>
      </c>
      <c r="T102" s="2" t="s">
        <v>2041</v>
      </c>
      <c r="U102" s="2">
        <v>48103</v>
      </c>
    </row>
    <row r="103" spans="1:21" ht="15" outlineLevel="2">
      <c r="A103" s="2">
        <v>504861</v>
      </c>
      <c r="B103" s="2">
        <v>104969</v>
      </c>
      <c r="C103" s="2" t="s">
        <v>763</v>
      </c>
      <c r="D103" s="3">
        <v>39304</v>
      </c>
      <c r="E103" s="3">
        <v>39304</v>
      </c>
      <c r="F103" s="2">
        <v>2.28</v>
      </c>
      <c r="G103" s="12">
        <f t="shared" si="2"/>
        <v>0.22799999999999998</v>
      </c>
      <c r="H103" s="12">
        <f t="shared" si="3"/>
        <v>2.508</v>
      </c>
      <c r="I103" s="2" t="s">
        <v>12</v>
      </c>
      <c r="J103" s="2" t="s">
        <v>196</v>
      </c>
      <c r="K103" s="2">
        <v>825218008</v>
      </c>
      <c r="L103" s="2">
        <v>0</v>
      </c>
      <c r="M103" s="2" t="s">
        <v>2088</v>
      </c>
      <c r="N103" s="2" t="s">
        <v>2091</v>
      </c>
      <c r="O103" s="2" t="s">
        <v>2094</v>
      </c>
      <c r="R103" s="2" t="s">
        <v>2093</v>
      </c>
      <c r="S103" s="2" t="s">
        <v>2040</v>
      </c>
      <c r="T103" s="2" t="s">
        <v>2041</v>
      </c>
      <c r="U103" s="2">
        <v>48103</v>
      </c>
    </row>
    <row r="104" spans="4:11" ht="15" outlineLevel="1">
      <c r="D104" s="3"/>
      <c r="E104" s="3"/>
      <c r="F104" s="2">
        <f>SUBTOTAL(9,F90:F103)</f>
        <v>153.04000000000005</v>
      </c>
      <c r="G104" s="12">
        <f>SUBTOTAL(9,G90:G103)</f>
        <v>15.304</v>
      </c>
      <c r="H104" s="12">
        <f>SUBTOTAL(9,H90:H103)</f>
        <v>168.34400000000005</v>
      </c>
      <c r="K104" s="1" t="s">
        <v>1780</v>
      </c>
    </row>
    <row r="105" spans="1:21" ht="15" outlineLevel="2">
      <c r="A105" s="2">
        <v>504891</v>
      </c>
      <c r="B105" s="2">
        <v>105000</v>
      </c>
      <c r="C105" s="2" t="s">
        <v>1024</v>
      </c>
      <c r="D105" s="3">
        <v>38728</v>
      </c>
      <c r="E105" s="3">
        <v>38754</v>
      </c>
      <c r="F105" s="2">
        <v>18.68</v>
      </c>
      <c r="G105" s="12">
        <f t="shared" si="2"/>
        <v>1.868</v>
      </c>
      <c r="H105" s="12">
        <f t="shared" si="3"/>
        <v>20.548000000000002</v>
      </c>
      <c r="I105" s="2" t="s">
        <v>12</v>
      </c>
      <c r="J105" s="2" t="s">
        <v>84</v>
      </c>
      <c r="K105" s="2">
        <v>825218009</v>
      </c>
      <c r="L105" s="2">
        <v>0</v>
      </c>
      <c r="N105" s="2" t="s">
        <v>2096</v>
      </c>
      <c r="O105" s="2" t="s">
        <v>2094</v>
      </c>
      <c r="R105" s="2" t="s">
        <v>2093</v>
      </c>
      <c r="S105" s="2" t="s">
        <v>2040</v>
      </c>
      <c r="T105" s="2" t="s">
        <v>2041</v>
      </c>
      <c r="U105" s="2">
        <v>48103</v>
      </c>
    </row>
    <row r="106" spans="1:21" ht="15" outlineLevel="2">
      <c r="A106" s="2">
        <v>504891</v>
      </c>
      <c r="B106" s="2">
        <v>105000</v>
      </c>
      <c r="C106" s="2" t="s">
        <v>952</v>
      </c>
      <c r="D106" s="3">
        <v>38819</v>
      </c>
      <c r="E106" s="3">
        <v>38845</v>
      </c>
      <c r="F106" s="2">
        <v>18.68</v>
      </c>
      <c r="G106" s="12">
        <f t="shared" si="2"/>
        <v>1.868</v>
      </c>
      <c r="H106" s="12">
        <f t="shared" si="3"/>
        <v>20.548000000000002</v>
      </c>
      <c r="I106" s="2" t="s">
        <v>12</v>
      </c>
      <c r="J106" s="2" t="s">
        <v>84</v>
      </c>
      <c r="K106" s="2">
        <v>825218009</v>
      </c>
      <c r="L106" s="2">
        <v>0</v>
      </c>
      <c r="N106" s="2" t="s">
        <v>2096</v>
      </c>
      <c r="O106" s="2" t="s">
        <v>2094</v>
      </c>
      <c r="R106" s="2" t="s">
        <v>2093</v>
      </c>
      <c r="S106" s="2" t="s">
        <v>2040</v>
      </c>
      <c r="T106" s="2" t="s">
        <v>2041</v>
      </c>
      <c r="U106" s="2">
        <v>48103</v>
      </c>
    </row>
    <row r="107" spans="1:21" ht="15" outlineLevel="2">
      <c r="A107" s="2">
        <v>504891</v>
      </c>
      <c r="B107" s="2">
        <v>105000</v>
      </c>
      <c r="C107" s="2" t="s">
        <v>1074</v>
      </c>
      <c r="D107" s="3">
        <v>38910</v>
      </c>
      <c r="E107" s="3">
        <v>38936</v>
      </c>
      <c r="F107" s="2">
        <v>18.68</v>
      </c>
      <c r="G107" s="12">
        <f t="shared" si="2"/>
        <v>1.868</v>
      </c>
      <c r="H107" s="12">
        <f t="shared" si="3"/>
        <v>20.548000000000002</v>
      </c>
      <c r="I107" s="2" t="s">
        <v>12</v>
      </c>
      <c r="J107" s="2" t="s">
        <v>84</v>
      </c>
      <c r="K107" s="2">
        <v>825218009</v>
      </c>
      <c r="L107" s="2">
        <v>0</v>
      </c>
      <c r="N107" s="2" t="s">
        <v>2096</v>
      </c>
      <c r="O107" s="2" t="s">
        <v>2094</v>
      </c>
      <c r="R107" s="2" t="s">
        <v>2093</v>
      </c>
      <c r="S107" s="2" t="s">
        <v>2040</v>
      </c>
      <c r="T107" s="2" t="s">
        <v>2041</v>
      </c>
      <c r="U107" s="2">
        <v>48103</v>
      </c>
    </row>
    <row r="108" spans="1:21" ht="15" outlineLevel="2">
      <c r="A108" s="2">
        <v>504891</v>
      </c>
      <c r="B108" s="2">
        <v>105000</v>
      </c>
      <c r="C108" s="2" t="s">
        <v>1102</v>
      </c>
      <c r="D108" s="3">
        <v>39001</v>
      </c>
      <c r="E108" s="3">
        <v>39027</v>
      </c>
      <c r="F108" s="2">
        <v>20.23</v>
      </c>
      <c r="G108" s="12">
        <f t="shared" si="2"/>
        <v>2.023</v>
      </c>
      <c r="H108" s="12">
        <f t="shared" si="3"/>
        <v>22.253000000000004</v>
      </c>
      <c r="I108" s="2" t="s">
        <v>12</v>
      </c>
      <c r="J108" s="2" t="s">
        <v>84</v>
      </c>
      <c r="K108" s="2">
        <v>825218009</v>
      </c>
      <c r="L108" s="2">
        <v>0</v>
      </c>
      <c r="N108" s="2" t="s">
        <v>2096</v>
      </c>
      <c r="O108" s="2" t="s">
        <v>2094</v>
      </c>
      <c r="R108" s="2" t="s">
        <v>2093</v>
      </c>
      <c r="S108" s="2" t="s">
        <v>2040</v>
      </c>
      <c r="T108" s="2" t="s">
        <v>2041</v>
      </c>
      <c r="U108" s="2">
        <v>48103</v>
      </c>
    </row>
    <row r="109" spans="1:21" ht="15" outlineLevel="2">
      <c r="A109" s="2">
        <v>504891</v>
      </c>
      <c r="B109" s="2">
        <v>105000</v>
      </c>
      <c r="C109" s="2" t="s">
        <v>1429</v>
      </c>
      <c r="D109" s="3">
        <v>39092</v>
      </c>
      <c r="E109" s="3">
        <v>39122</v>
      </c>
      <c r="F109" s="2">
        <v>20.48</v>
      </c>
      <c r="G109" s="12">
        <f t="shared" si="2"/>
        <v>2.048</v>
      </c>
      <c r="H109" s="12">
        <f t="shared" si="3"/>
        <v>22.528000000000002</v>
      </c>
      <c r="I109" s="2" t="s">
        <v>12</v>
      </c>
      <c r="J109" s="2" t="s">
        <v>84</v>
      </c>
      <c r="K109" s="2">
        <v>825218009</v>
      </c>
      <c r="L109" s="2">
        <v>0</v>
      </c>
      <c r="N109" s="2" t="s">
        <v>2096</v>
      </c>
      <c r="O109" s="2" t="s">
        <v>2094</v>
      </c>
      <c r="R109" s="2" t="s">
        <v>2093</v>
      </c>
      <c r="S109" s="2" t="s">
        <v>2040</v>
      </c>
      <c r="T109" s="2" t="s">
        <v>2041</v>
      </c>
      <c r="U109" s="2">
        <v>48103</v>
      </c>
    </row>
    <row r="110" spans="1:21" ht="15" outlineLevel="2">
      <c r="A110" s="2">
        <v>504891</v>
      </c>
      <c r="B110" s="2">
        <v>105000</v>
      </c>
      <c r="C110" s="2" t="s">
        <v>1327</v>
      </c>
      <c r="D110" s="3">
        <v>39183</v>
      </c>
      <c r="E110" s="3">
        <v>39213</v>
      </c>
      <c r="F110" s="2">
        <v>20.48</v>
      </c>
      <c r="G110" s="12">
        <f t="shared" si="2"/>
        <v>2.048</v>
      </c>
      <c r="H110" s="12">
        <f t="shared" si="3"/>
        <v>22.528000000000002</v>
      </c>
      <c r="I110" s="2" t="s">
        <v>12</v>
      </c>
      <c r="J110" s="2" t="s">
        <v>84</v>
      </c>
      <c r="K110" s="2">
        <v>825218009</v>
      </c>
      <c r="L110" s="2">
        <v>0</v>
      </c>
      <c r="N110" s="2" t="s">
        <v>2096</v>
      </c>
      <c r="O110" s="2" t="s">
        <v>2094</v>
      </c>
      <c r="R110" s="2" t="s">
        <v>2093</v>
      </c>
      <c r="S110" s="2" t="s">
        <v>2040</v>
      </c>
      <c r="T110" s="2" t="s">
        <v>2041</v>
      </c>
      <c r="U110" s="2">
        <v>48103</v>
      </c>
    </row>
    <row r="111" spans="1:21" ht="15" outlineLevel="2">
      <c r="A111" s="2">
        <v>504891</v>
      </c>
      <c r="B111" s="2">
        <v>105000</v>
      </c>
      <c r="C111" s="2" t="s">
        <v>1380</v>
      </c>
      <c r="D111" s="3">
        <v>39274</v>
      </c>
      <c r="E111" s="3">
        <v>39304</v>
      </c>
      <c r="F111" s="2">
        <v>20.48</v>
      </c>
      <c r="G111" s="12">
        <f t="shared" si="2"/>
        <v>2.048</v>
      </c>
      <c r="H111" s="12">
        <f t="shared" si="3"/>
        <v>22.528000000000002</v>
      </c>
      <c r="I111" s="2" t="s">
        <v>12</v>
      </c>
      <c r="J111" s="2" t="s">
        <v>84</v>
      </c>
      <c r="K111" s="2">
        <v>825218009</v>
      </c>
      <c r="L111" s="2">
        <v>0</v>
      </c>
      <c r="N111" s="2" t="s">
        <v>2096</v>
      </c>
      <c r="O111" s="2" t="s">
        <v>2094</v>
      </c>
      <c r="R111" s="2" t="s">
        <v>2093</v>
      </c>
      <c r="S111" s="2" t="s">
        <v>2040</v>
      </c>
      <c r="T111" s="2" t="s">
        <v>2041</v>
      </c>
      <c r="U111" s="2">
        <v>48103</v>
      </c>
    </row>
    <row r="112" spans="1:21" ht="15" outlineLevel="2">
      <c r="A112" s="2">
        <v>504891</v>
      </c>
      <c r="B112" s="2">
        <v>105000</v>
      </c>
      <c r="C112" s="2" t="s">
        <v>161</v>
      </c>
      <c r="D112" s="3">
        <v>38754</v>
      </c>
      <c r="E112" s="3">
        <v>38754</v>
      </c>
      <c r="F112" s="2">
        <v>2.08</v>
      </c>
      <c r="G112" s="12">
        <f t="shared" si="2"/>
        <v>0.20800000000000002</v>
      </c>
      <c r="H112" s="12">
        <f t="shared" si="3"/>
        <v>2.2880000000000003</v>
      </c>
      <c r="I112" s="2" t="s">
        <v>12</v>
      </c>
      <c r="J112" s="2" t="s">
        <v>84</v>
      </c>
      <c r="K112" s="2">
        <v>825218009</v>
      </c>
      <c r="L112" s="2">
        <v>0</v>
      </c>
      <c r="N112" s="2" t="s">
        <v>2096</v>
      </c>
      <c r="O112" s="2" t="s">
        <v>2094</v>
      </c>
      <c r="R112" s="2" t="s">
        <v>2093</v>
      </c>
      <c r="S112" s="2" t="s">
        <v>2040</v>
      </c>
      <c r="T112" s="2" t="s">
        <v>2041</v>
      </c>
      <c r="U112" s="2">
        <v>48103</v>
      </c>
    </row>
    <row r="113" spans="1:21" ht="15" outlineLevel="2">
      <c r="A113" s="2">
        <v>504891</v>
      </c>
      <c r="B113" s="2">
        <v>105000</v>
      </c>
      <c r="C113" s="2" t="s">
        <v>182</v>
      </c>
      <c r="D113" s="3">
        <v>38845</v>
      </c>
      <c r="E113" s="3">
        <v>38845</v>
      </c>
      <c r="F113" s="2">
        <v>2.08</v>
      </c>
      <c r="G113" s="12">
        <f t="shared" si="2"/>
        <v>0.20800000000000002</v>
      </c>
      <c r="H113" s="12">
        <f t="shared" si="3"/>
        <v>2.2880000000000003</v>
      </c>
      <c r="I113" s="2" t="s">
        <v>12</v>
      </c>
      <c r="J113" s="2" t="s">
        <v>84</v>
      </c>
      <c r="K113" s="2">
        <v>825218009</v>
      </c>
      <c r="L113" s="2">
        <v>0</v>
      </c>
      <c r="N113" s="2" t="s">
        <v>2096</v>
      </c>
      <c r="O113" s="2" t="s">
        <v>2094</v>
      </c>
      <c r="R113" s="2" t="s">
        <v>2093</v>
      </c>
      <c r="S113" s="2" t="s">
        <v>2040</v>
      </c>
      <c r="T113" s="2" t="s">
        <v>2041</v>
      </c>
      <c r="U113" s="2">
        <v>48103</v>
      </c>
    </row>
    <row r="114" spans="1:21" ht="15" outlineLevel="2">
      <c r="A114" s="2">
        <v>504891</v>
      </c>
      <c r="B114" s="2">
        <v>105000</v>
      </c>
      <c r="C114" s="2" t="s">
        <v>83</v>
      </c>
      <c r="D114" s="3">
        <v>38936</v>
      </c>
      <c r="E114" s="3">
        <v>38936</v>
      </c>
      <c r="F114" s="2">
        <v>2.08</v>
      </c>
      <c r="G114" s="12">
        <f t="shared" si="2"/>
        <v>0.20800000000000002</v>
      </c>
      <c r="H114" s="12">
        <f t="shared" si="3"/>
        <v>2.2880000000000003</v>
      </c>
      <c r="I114" s="2" t="s">
        <v>12</v>
      </c>
      <c r="J114" s="2" t="s">
        <v>84</v>
      </c>
      <c r="K114" s="2">
        <v>825218009</v>
      </c>
      <c r="L114" s="2">
        <v>0</v>
      </c>
      <c r="N114" s="2" t="s">
        <v>2096</v>
      </c>
      <c r="O114" s="2" t="s">
        <v>2094</v>
      </c>
      <c r="R114" s="2" t="s">
        <v>2093</v>
      </c>
      <c r="S114" s="2" t="s">
        <v>2040</v>
      </c>
      <c r="T114" s="2" t="s">
        <v>2041</v>
      </c>
      <c r="U114" s="2">
        <v>48103</v>
      </c>
    </row>
    <row r="115" spans="1:21" ht="15" outlineLevel="2">
      <c r="A115" s="2">
        <v>504891</v>
      </c>
      <c r="B115" s="2">
        <v>105000</v>
      </c>
      <c r="C115" s="2" t="s">
        <v>306</v>
      </c>
      <c r="D115" s="3">
        <v>39027</v>
      </c>
      <c r="E115" s="3">
        <v>39027</v>
      </c>
      <c r="F115" s="2">
        <v>2.25</v>
      </c>
      <c r="G115" s="12">
        <f t="shared" si="2"/>
        <v>0.225</v>
      </c>
      <c r="H115" s="12">
        <f t="shared" si="3"/>
        <v>2.475</v>
      </c>
      <c r="I115" s="2" t="s">
        <v>12</v>
      </c>
      <c r="J115" s="2" t="s">
        <v>84</v>
      </c>
      <c r="K115" s="2">
        <v>825218009</v>
      </c>
      <c r="L115" s="2">
        <v>0</v>
      </c>
      <c r="N115" s="2" t="s">
        <v>2096</v>
      </c>
      <c r="O115" s="2" t="s">
        <v>2094</v>
      </c>
      <c r="R115" s="2" t="s">
        <v>2093</v>
      </c>
      <c r="S115" s="2" t="s">
        <v>2040</v>
      </c>
      <c r="T115" s="2" t="s">
        <v>2041</v>
      </c>
      <c r="U115" s="2">
        <v>48103</v>
      </c>
    </row>
    <row r="116" spans="1:21" ht="15" outlineLevel="2">
      <c r="A116" s="2">
        <v>504891</v>
      </c>
      <c r="B116" s="2">
        <v>105000</v>
      </c>
      <c r="C116" s="2" t="s">
        <v>381</v>
      </c>
      <c r="D116" s="3">
        <v>39122</v>
      </c>
      <c r="E116" s="3">
        <v>39122</v>
      </c>
      <c r="F116" s="2">
        <v>2.28</v>
      </c>
      <c r="G116" s="12">
        <f t="shared" si="2"/>
        <v>0.22799999999999998</v>
      </c>
      <c r="H116" s="12">
        <f t="shared" si="3"/>
        <v>2.508</v>
      </c>
      <c r="I116" s="2" t="s">
        <v>12</v>
      </c>
      <c r="J116" s="2" t="s">
        <v>84</v>
      </c>
      <c r="K116" s="2">
        <v>825218009</v>
      </c>
      <c r="L116" s="2">
        <v>0</v>
      </c>
      <c r="N116" s="2" t="s">
        <v>2096</v>
      </c>
      <c r="O116" s="2" t="s">
        <v>2094</v>
      </c>
      <c r="R116" s="2" t="s">
        <v>2093</v>
      </c>
      <c r="S116" s="2" t="s">
        <v>2040</v>
      </c>
      <c r="T116" s="2" t="s">
        <v>2041</v>
      </c>
      <c r="U116" s="2">
        <v>48103</v>
      </c>
    </row>
    <row r="117" spans="1:21" ht="15" outlineLevel="2">
      <c r="A117" s="2">
        <v>504891</v>
      </c>
      <c r="B117" s="2">
        <v>105000</v>
      </c>
      <c r="C117" s="2" t="s">
        <v>508</v>
      </c>
      <c r="D117" s="3">
        <v>39213</v>
      </c>
      <c r="E117" s="3">
        <v>39213</v>
      </c>
      <c r="F117" s="2">
        <v>2.28</v>
      </c>
      <c r="G117" s="12">
        <f t="shared" si="2"/>
        <v>0.22799999999999998</v>
      </c>
      <c r="H117" s="12">
        <f t="shared" si="3"/>
        <v>2.508</v>
      </c>
      <c r="I117" s="2" t="s">
        <v>12</v>
      </c>
      <c r="J117" s="2" t="s">
        <v>84</v>
      </c>
      <c r="K117" s="2">
        <v>825218009</v>
      </c>
      <c r="L117" s="2">
        <v>0</v>
      </c>
      <c r="N117" s="2" t="s">
        <v>2096</v>
      </c>
      <c r="O117" s="2" t="s">
        <v>2094</v>
      </c>
      <c r="R117" s="2" t="s">
        <v>2093</v>
      </c>
      <c r="S117" s="2" t="s">
        <v>2040</v>
      </c>
      <c r="T117" s="2" t="s">
        <v>2041</v>
      </c>
      <c r="U117" s="2">
        <v>48103</v>
      </c>
    </row>
    <row r="118" spans="1:21" ht="15" outlineLevel="2">
      <c r="A118" s="2">
        <v>504891</v>
      </c>
      <c r="B118" s="2">
        <v>105000</v>
      </c>
      <c r="C118" s="2" t="s">
        <v>544</v>
      </c>
      <c r="D118" s="3">
        <v>39304</v>
      </c>
      <c r="E118" s="3">
        <v>39304</v>
      </c>
      <c r="F118" s="2">
        <v>2.28</v>
      </c>
      <c r="G118" s="12">
        <f t="shared" si="2"/>
        <v>0.22799999999999998</v>
      </c>
      <c r="H118" s="12">
        <f t="shared" si="3"/>
        <v>2.508</v>
      </c>
      <c r="I118" s="2" t="s">
        <v>12</v>
      </c>
      <c r="J118" s="2" t="s">
        <v>84</v>
      </c>
      <c r="K118" s="2">
        <v>825218009</v>
      </c>
      <c r="L118" s="2">
        <v>0</v>
      </c>
      <c r="N118" s="2" t="s">
        <v>2096</v>
      </c>
      <c r="O118" s="2" t="s">
        <v>2094</v>
      </c>
      <c r="R118" s="2" t="s">
        <v>2093</v>
      </c>
      <c r="S118" s="2" t="s">
        <v>2040</v>
      </c>
      <c r="T118" s="2" t="s">
        <v>2041</v>
      </c>
      <c r="U118" s="2">
        <v>48103</v>
      </c>
    </row>
    <row r="119" spans="4:11" ht="15" outlineLevel="1">
      <c r="D119" s="3"/>
      <c r="E119" s="3"/>
      <c r="F119" s="2">
        <f>SUBTOTAL(9,F105:F118)</f>
        <v>153.04000000000005</v>
      </c>
      <c r="G119" s="12">
        <f>SUBTOTAL(9,G105:G118)</f>
        <v>15.304</v>
      </c>
      <c r="H119" s="12">
        <f>SUBTOTAL(9,H105:H118)</f>
        <v>168.34400000000005</v>
      </c>
      <c r="K119" s="1" t="s">
        <v>1781</v>
      </c>
    </row>
    <row r="120" spans="1:21" ht="15" outlineLevel="2">
      <c r="A120" s="2">
        <v>504862</v>
      </c>
      <c r="B120" s="2">
        <v>104970</v>
      </c>
      <c r="C120" s="2" t="s">
        <v>947</v>
      </c>
      <c r="D120" s="3">
        <v>38728</v>
      </c>
      <c r="E120" s="3">
        <v>38754</v>
      </c>
      <c r="F120" s="2">
        <v>18.68</v>
      </c>
      <c r="G120" s="12">
        <f t="shared" si="2"/>
        <v>1.868</v>
      </c>
      <c r="H120" s="12">
        <f t="shared" si="3"/>
        <v>20.548000000000002</v>
      </c>
      <c r="I120" s="2" t="s">
        <v>12</v>
      </c>
      <c r="J120" s="2" t="s">
        <v>130</v>
      </c>
      <c r="K120" s="2">
        <v>825218010</v>
      </c>
      <c r="L120" s="2">
        <v>0</v>
      </c>
      <c r="M120" s="2" t="s">
        <v>2088</v>
      </c>
      <c r="N120" s="2" t="s">
        <v>2091</v>
      </c>
      <c r="O120" s="2" t="s">
        <v>2092</v>
      </c>
      <c r="R120" s="2" t="s">
        <v>2093</v>
      </c>
      <c r="S120" s="2" t="s">
        <v>2040</v>
      </c>
      <c r="T120" s="2" t="s">
        <v>2041</v>
      </c>
      <c r="U120" s="2">
        <v>48103</v>
      </c>
    </row>
    <row r="121" spans="1:21" ht="15" outlineLevel="2">
      <c r="A121" s="2">
        <v>504862</v>
      </c>
      <c r="B121" s="2">
        <v>104970</v>
      </c>
      <c r="C121" s="2" t="s">
        <v>1390</v>
      </c>
      <c r="D121" s="3">
        <v>38819</v>
      </c>
      <c r="E121" s="3">
        <v>38845</v>
      </c>
      <c r="F121" s="2">
        <v>18.68</v>
      </c>
      <c r="G121" s="12">
        <f t="shared" si="2"/>
        <v>1.868</v>
      </c>
      <c r="H121" s="12">
        <f t="shared" si="3"/>
        <v>20.548000000000002</v>
      </c>
      <c r="I121" s="2" t="s">
        <v>12</v>
      </c>
      <c r="J121" s="2" t="s">
        <v>130</v>
      </c>
      <c r="K121" s="2">
        <v>825218010</v>
      </c>
      <c r="L121" s="2">
        <v>0</v>
      </c>
      <c r="M121" s="2" t="s">
        <v>2088</v>
      </c>
      <c r="N121" s="2" t="s">
        <v>2091</v>
      </c>
      <c r="O121" s="2" t="s">
        <v>2092</v>
      </c>
      <c r="R121" s="2" t="s">
        <v>2093</v>
      </c>
      <c r="S121" s="2" t="s">
        <v>2040</v>
      </c>
      <c r="T121" s="2" t="s">
        <v>2041</v>
      </c>
      <c r="U121" s="2">
        <v>48103</v>
      </c>
    </row>
    <row r="122" spans="1:21" ht="15" outlineLevel="2">
      <c r="A122" s="2">
        <v>504862</v>
      </c>
      <c r="B122" s="2">
        <v>104970</v>
      </c>
      <c r="C122" s="2" t="s">
        <v>1402</v>
      </c>
      <c r="D122" s="3">
        <v>38910</v>
      </c>
      <c r="E122" s="3">
        <v>38936</v>
      </c>
      <c r="F122" s="2">
        <v>18.68</v>
      </c>
      <c r="G122" s="12">
        <f t="shared" si="2"/>
        <v>1.868</v>
      </c>
      <c r="H122" s="12">
        <f t="shared" si="3"/>
        <v>20.548000000000002</v>
      </c>
      <c r="I122" s="2" t="s">
        <v>12</v>
      </c>
      <c r="J122" s="2" t="s">
        <v>130</v>
      </c>
      <c r="K122" s="2">
        <v>825218010</v>
      </c>
      <c r="L122" s="2">
        <v>0</v>
      </c>
      <c r="M122" s="2" t="s">
        <v>2088</v>
      </c>
      <c r="N122" s="2" t="s">
        <v>2091</v>
      </c>
      <c r="O122" s="2" t="s">
        <v>2092</v>
      </c>
      <c r="R122" s="2" t="s">
        <v>2093</v>
      </c>
      <c r="S122" s="2" t="s">
        <v>2040</v>
      </c>
      <c r="T122" s="2" t="s">
        <v>2041</v>
      </c>
      <c r="U122" s="2">
        <v>48103</v>
      </c>
    </row>
    <row r="123" spans="1:21" ht="15" outlineLevel="2">
      <c r="A123" s="2">
        <v>504862</v>
      </c>
      <c r="B123" s="2">
        <v>104970</v>
      </c>
      <c r="C123" s="2" t="s">
        <v>1416</v>
      </c>
      <c r="D123" s="3">
        <v>39001</v>
      </c>
      <c r="E123" s="3">
        <v>39027</v>
      </c>
      <c r="F123" s="2">
        <v>20.23</v>
      </c>
      <c r="G123" s="12">
        <f t="shared" si="2"/>
        <v>2.023</v>
      </c>
      <c r="H123" s="12">
        <f t="shared" si="3"/>
        <v>22.253000000000004</v>
      </c>
      <c r="I123" s="2" t="s">
        <v>12</v>
      </c>
      <c r="J123" s="2" t="s">
        <v>130</v>
      </c>
      <c r="K123" s="2">
        <v>825218010</v>
      </c>
      <c r="L123" s="2">
        <v>0</v>
      </c>
      <c r="M123" s="2" t="s">
        <v>2088</v>
      </c>
      <c r="N123" s="2" t="s">
        <v>2091</v>
      </c>
      <c r="O123" s="2" t="s">
        <v>2092</v>
      </c>
      <c r="R123" s="2" t="s">
        <v>2093</v>
      </c>
      <c r="S123" s="2" t="s">
        <v>2040</v>
      </c>
      <c r="T123" s="2" t="s">
        <v>2041</v>
      </c>
      <c r="U123" s="2">
        <v>48103</v>
      </c>
    </row>
    <row r="124" spans="1:21" ht="15" outlineLevel="2">
      <c r="A124" s="2">
        <v>504862</v>
      </c>
      <c r="B124" s="2">
        <v>104970</v>
      </c>
      <c r="C124" s="2" t="s">
        <v>1600</v>
      </c>
      <c r="D124" s="3">
        <v>39092</v>
      </c>
      <c r="E124" s="3">
        <v>39122</v>
      </c>
      <c r="F124" s="2">
        <v>20.48</v>
      </c>
      <c r="G124" s="12">
        <f t="shared" si="2"/>
        <v>2.048</v>
      </c>
      <c r="H124" s="12">
        <f t="shared" si="3"/>
        <v>22.528000000000002</v>
      </c>
      <c r="I124" s="2" t="s">
        <v>12</v>
      </c>
      <c r="J124" s="2" t="s">
        <v>130</v>
      </c>
      <c r="K124" s="2">
        <v>825218010</v>
      </c>
      <c r="L124" s="2">
        <v>0</v>
      </c>
      <c r="M124" s="2" t="s">
        <v>2088</v>
      </c>
      <c r="N124" s="2" t="s">
        <v>2091</v>
      </c>
      <c r="O124" s="2" t="s">
        <v>2092</v>
      </c>
      <c r="R124" s="2" t="s">
        <v>2093</v>
      </c>
      <c r="S124" s="2" t="s">
        <v>2040</v>
      </c>
      <c r="T124" s="2" t="s">
        <v>2041</v>
      </c>
      <c r="U124" s="2">
        <v>48103</v>
      </c>
    </row>
    <row r="125" spans="1:21" ht="15" outlineLevel="2">
      <c r="A125" s="2">
        <v>504862</v>
      </c>
      <c r="B125" s="2">
        <v>104970</v>
      </c>
      <c r="C125" s="2" t="s">
        <v>1697</v>
      </c>
      <c r="D125" s="3">
        <v>39183</v>
      </c>
      <c r="E125" s="3">
        <v>39213</v>
      </c>
      <c r="F125" s="2">
        <v>20.48</v>
      </c>
      <c r="G125" s="12">
        <f t="shared" si="2"/>
        <v>2.048</v>
      </c>
      <c r="H125" s="12">
        <f t="shared" si="3"/>
        <v>22.528000000000002</v>
      </c>
      <c r="I125" s="2" t="s">
        <v>12</v>
      </c>
      <c r="J125" s="2" t="s">
        <v>130</v>
      </c>
      <c r="K125" s="2">
        <v>825218010</v>
      </c>
      <c r="L125" s="2">
        <v>0</v>
      </c>
      <c r="M125" s="2" t="s">
        <v>2088</v>
      </c>
      <c r="N125" s="2" t="s">
        <v>2091</v>
      </c>
      <c r="O125" s="2" t="s">
        <v>2092</v>
      </c>
      <c r="R125" s="2" t="s">
        <v>2093</v>
      </c>
      <c r="S125" s="2" t="s">
        <v>2040</v>
      </c>
      <c r="T125" s="2" t="s">
        <v>2041</v>
      </c>
      <c r="U125" s="2">
        <v>48103</v>
      </c>
    </row>
    <row r="126" spans="1:21" ht="15" outlineLevel="2">
      <c r="A126" s="2">
        <v>504862</v>
      </c>
      <c r="B126" s="2">
        <v>104970</v>
      </c>
      <c r="C126" s="2" t="s">
        <v>1549</v>
      </c>
      <c r="D126" s="3">
        <v>39274</v>
      </c>
      <c r="E126" s="3">
        <v>39304</v>
      </c>
      <c r="F126" s="2">
        <v>20.48</v>
      </c>
      <c r="G126" s="12">
        <f t="shared" si="2"/>
        <v>2.048</v>
      </c>
      <c r="H126" s="12">
        <f t="shared" si="3"/>
        <v>22.528000000000002</v>
      </c>
      <c r="I126" s="2" t="s">
        <v>12</v>
      </c>
      <c r="J126" s="2" t="s">
        <v>130</v>
      </c>
      <c r="K126" s="2">
        <v>825218010</v>
      </c>
      <c r="L126" s="2">
        <v>0</v>
      </c>
      <c r="M126" s="2" t="s">
        <v>2088</v>
      </c>
      <c r="N126" s="2" t="s">
        <v>2091</v>
      </c>
      <c r="O126" s="2" t="s">
        <v>2092</v>
      </c>
      <c r="R126" s="2" t="s">
        <v>2093</v>
      </c>
      <c r="S126" s="2" t="s">
        <v>2040</v>
      </c>
      <c r="T126" s="2" t="s">
        <v>2041</v>
      </c>
      <c r="U126" s="2">
        <v>48103</v>
      </c>
    </row>
    <row r="127" spans="1:21" ht="15" outlineLevel="2">
      <c r="A127" s="2">
        <v>504862</v>
      </c>
      <c r="B127" s="2">
        <v>104970</v>
      </c>
      <c r="C127" s="2" t="s">
        <v>160</v>
      </c>
      <c r="D127" s="3">
        <v>38754</v>
      </c>
      <c r="E127" s="3">
        <v>38754</v>
      </c>
      <c r="F127" s="2">
        <v>2.08</v>
      </c>
      <c r="G127" s="12">
        <f t="shared" si="2"/>
        <v>0.20800000000000002</v>
      </c>
      <c r="H127" s="12">
        <f t="shared" si="3"/>
        <v>2.2880000000000003</v>
      </c>
      <c r="I127" s="2" t="s">
        <v>12</v>
      </c>
      <c r="J127" s="2" t="s">
        <v>130</v>
      </c>
      <c r="K127" s="2">
        <v>825218010</v>
      </c>
      <c r="L127" s="2">
        <v>0</v>
      </c>
      <c r="M127" s="2" t="s">
        <v>2088</v>
      </c>
      <c r="N127" s="2" t="s">
        <v>2091</v>
      </c>
      <c r="O127" s="2" t="s">
        <v>2092</v>
      </c>
      <c r="R127" s="2" t="s">
        <v>2093</v>
      </c>
      <c r="S127" s="2" t="s">
        <v>2040</v>
      </c>
      <c r="T127" s="2" t="s">
        <v>2041</v>
      </c>
      <c r="U127" s="2">
        <v>48103</v>
      </c>
    </row>
    <row r="128" spans="1:21" ht="15" outlineLevel="2">
      <c r="A128" s="2">
        <v>504862</v>
      </c>
      <c r="B128" s="2">
        <v>104970</v>
      </c>
      <c r="C128" s="2" t="s">
        <v>261</v>
      </c>
      <c r="D128" s="3">
        <v>38845</v>
      </c>
      <c r="E128" s="3">
        <v>38845</v>
      </c>
      <c r="F128" s="2">
        <v>2.08</v>
      </c>
      <c r="G128" s="12">
        <f t="shared" si="2"/>
        <v>0.20800000000000002</v>
      </c>
      <c r="H128" s="12">
        <f t="shared" si="3"/>
        <v>2.2880000000000003</v>
      </c>
      <c r="I128" s="2" t="s">
        <v>12</v>
      </c>
      <c r="J128" s="2" t="s">
        <v>130</v>
      </c>
      <c r="K128" s="2">
        <v>825218010</v>
      </c>
      <c r="L128" s="2">
        <v>0</v>
      </c>
      <c r="M128" s="2" t="s">
        <v>2088</v>
      </c>
      <c r="N128" s="2" t="s">
        <v>2091</v>
      </c>
      <c r="O128" s="2" t="s">
        <v>2092</v>
      </c>
      <c r="R128" s="2" t="s">
        <v>2093</v>
      </c>
      <c r="S128" s="2" t="s">
        <v>2040</v>
      </c>
      <c r="T128" s="2" t="s">
        <v>2041</v>
      </c>
      <c r="U128" s="2">
        <v>48103</v>
      </c>
    </row>
    <row r="129" spans="1:21" ht="15" outlineLevel="2">
      <c r="A129" s="2">
        <v>504862</v>
      </c>
      <c r="B129" s="2">
        <v>104970</v>
      </c>
      <c r="C129" s="2" t="s">
        <v>197</v>
      </c>
      <c r="D129" s="3">
        <v>38936</v>
      </c>
      <c r="E129" s="3">
        <v>38936</v>
      </c>
      <c r="F129" s="2">
        <v>2.08</v>
      </c>
      <c r="G129" s="12">
        <f t="shared" si="2"/>
        <v>0.20800000000000002</v>
      </c>
      <c r="H129" s="12">
        <f t="shared" si="3"/>
        <v>2.2880000000000003</v>
      </c>
      <c r="I129" s="2" t="s">
        <v>12</v>
      </c>
      <c r="J129" s="2" t="s">
        <v>130</v>
      </c>
      <c r="K129" s="2">
        <v>825218010</v>
      </c>
      <c r="L129" s="2">
        <v>0</v>
      </c>
      <c r="M129" s="2" t="s">
        <v>2088</v>
      </c>
      <c r="N129" s="2" t="s">
        <v>2091</v>
      </c>
      <c r="O129" s="2" t="s">
        <v>2092</v>
      </c>
      <c r="R129" s="2" t="s">
        <v>2093</v>
      </c>
      <c r="S129" s="2" t="s">
        <v>2040</v>
      </c>
      <c r="T129" s="2" t="s">
        <v>2041</v>
      </c>
      <c r="U129" s="2">
        <v>48103</v>
      </c>
    </row>
    <row r="130" spans="1:21" ht="15" outlineLevel="2">
      <c r="A130" s="2">
        <v>504862</v>
      </c>
      <c r="B130" s="2">
        <v>104970</v>
      </c>
      <c r="C130" s="2" t="s">
        <v>129</v>
      </c>
      <c r="D130" s="3">
        <v>39027</v>
      </c>
      <c r="E130" s="3">
        <v>39027</v>
      </c>
      <c r="F130" s="2">
        <v>2.25</v>
      </c>
      <c r="G130" s="12">
        <f t="shared" si="2"/>
        <v>0.225</v>
      </c>
      <c r="H130" s="12">
        <f t="shared" si="3"/>
        <v>2.475</v>
      </c>
      <c r="I130" s="2" t="s">
        <v>12</v>
      </c>
      <c r="J130" s="2" t="s">
        <v>130</v>
      </c>
      <c r="K130" s="2">
        <v>825218010</v>
      </c>
      <c r="L130" s="2">
        <v>0</v>
      </c>
      <c r="M130" s="2" t="s">
        <v>2088</v>
      </c>
      <c r="N130" s="2" t="s">
        <v>2091</v>
      </c>
      <c r="O130" s="2" t="s">
        <v>2092</v>
      </c>
      <c r="R130" s="2" t="s">
        <v>2093</v>
      </c>
      <c r="S130" s="2" t="s">
        <v>2040</v>
      </c>
      <c r="T130" s="2" t="s">
        <v>2041</v>
      </c>
      <c r="U130" s="2">
        <v>48103</v>
      </c>
    </row>
    <row r="131" spans="1:21" ht="15" outlineLevel="2">
      <c r="A131" s="2">
        <v>504862</v>
      </c>
      <c r="B131" s="2">
        <v>104970</v>
      </c>
      <c r="C131" s="2" t="s">
        <v>408</v>
      </c>
      <c r="D131" s="3">
        <v>39122</v>
      </c>
      <c r="E131" s="3">
        <v>39122</v>
      </c>
      <c r="F131" s="2">
        <v>2.28</v>
      </c>
      <c r="G131" s="12">
        <f t="shared" si="2"/>
        <v>0.22799999999999998</v>
      </c>
      <c r="H131" s="12">
        <f t="shared" si="3"/>
        <v>2.508</v>
      </c>
      <c r="I131" s="2" t="s">
        <v>12</v>
      </c>
      <c r="J131" s="2" t="s">
        <v>130</v>
      </c>
      <c r="K131" s="2">
        <v>825218010</v>
      </c>
      <c r="L131" s="2">
        <v>0</v>
      </c>
      <c r="M131" s="2" t="s">
        <v>2088</v>
      </c>
      <c r="N131" s="2" t="s">
        <v>2091</v>
      </c>
      <c r="O131" s="2" t="s">
        <v>2092</v>
      </c>
      <c r="R131" s="2" t="s">
        <v>2093</v>
      </c>
      <c r="S131" s="2" t="s">
        <v>2040</v>
      </c>
      <c r="T131" s="2" t="s">
        <v>2041</v>
      </c>
      <c r="U131" s="2">
        <v>48103</v>
      </c>
    </row>
    <row r="132" spans="1:21" ht="15" outlineLevel="2">
      <c r="A132" s="2">
        <v>504862</v>
      </c>
      <c r="B132" s="2">
        <v>104970</v>
      </c>
      <c r="C132" s="2" t="s">
        <v>694</v>
      </c>
      <c r="D132" s="3">
        <v>39213</v>
      </c>
      <c r="E132" s="3">
        <v>39213</v>
      </c>
      <c r="F132" s="2">
        <v>2.28</v>
      </c>
      <c r="G132" s="12">
        <f t="shared" si="2"/>
        <v>0.22799999999999998</v>
      </c>
      <c r="H132" s="12">
        <f t="shared" si="3"/>
        <v>2.508</v>
      </c>
      <c r="I132" s="2" t="s">
        <v>12</v>
      </c>
      <c r="J132" s="2" t="s">
        <v>130</v>
      </c>
      <c r="K132" s="2">
        <v>825218010</v>
      </c>
      <c r="L132" s="2">
        <v>0</v>
      </c>
      <c r="M132" s="2" t="s">
        <v>2088</v>
      </c>
      <c r="N132" s="2" t="s">
        <v>2091</v>
      </c>
      <c r="O132" s="2" t="s">
        <v>2092</v>
      </c>
      <c r="R132" s="2" t="s">
        <v>2093</v>
      </c>
      <c r="S132" s="2" t="s">
        <v>2040</v>
      </c>
      <c r="T132" s="2" t="s">
        <v>2041</v>
      </c>
      <c r="U132" s="2">
        <v>48103</v>
      </c>
    </row>
    <row r="133" spans="1:21" ht="15" outlineLevel="2">
      <c r="A133" s="2">
        <v>504862</v>
      </c>
      <c r="B133" s="2">
        <v>104970</v>
      </c>
      <c r="C133" s="2" t="s">
        <v>543</v>
      </c>
      <c r="D133" s="3">
        <v>39304</v>
      </c>
      <c r="E133" s="3">
        <v>39304</v>
      </c>
      <c r="F133" s="2">
        <v>2.28</v>
      </c>
      <c r="G133" s="12">
        <f t="shared" si="2"/>
        <v>0.22799999999999998</v>
      </c>
      <c r="H133" s="12">
        <f t="shared" si="3"/>
        <v>2.508</v>
      </c>
      <c r="I133" s="2" t="s">
        <v>12</v>
      </c>
      <c r="J133" s="2" t="s">
        <v>130</v>
      </c>
      <c r="K133" s="2">
        <v>825218010</v>
      </c>
      <c r="L133" s="2">
        <v>0</v>
      </c>
      <c r="M133" s="2" t="s">
        <v>2088</v>
      </c>
      <c r="N133" s="2" t="s">
        <v>2091</v>
      </c>
      <c r="O133" s="2" t="s">
        <v>2092</v>
      </c>
      <c r="R133" s="2" t="s">
        <v>2093</v>
      </c>
      <c r="S133" s="2" t="s">
        <v>2040</v>
      </c>
      <c r="T133" s="2" t="s">
        <v>2041</v>
      </c>
      <c r="U133" s="2">
        <v>48103</v>
      </c>
    </row>
    <row r="134" spans="4:11" ht="15" outlineLevel="1">
      <c r="D134" s="3"/>
      <c r="E134" s="3"/>
      <c r="F134" s="2">
        <f>SUBTOTAL(9,F120:F133)</f>
        <v>153.04000000000005</v>
      </c>
      <c r="G134" s="12">
        <f>SUBTOTAL(9,G120:G133)</f>
        <v>15.304</v>
      </c>
      <c r="H134" s="12">
        <f>SUBTOTAL(9,H120:H133)</f>
        <v>168.34400000000005</v>
      </c>
      <c r="K134" s="1" t="s">
        <v>1782</v>
      </c>
    </row>
    <row r="135" spans="1:21" ht="15" outlineLevel="2">
      <c r="A135" s="2">
        <v>504892</v>
      </c>
      <c r="B135" s="2">
        <v>105001</v>
      </c>
      <c r="C135" s="2" t="s">
        <v>932</v>
      </c>
      <c r="D135" s="3">
        <v>38728</v>
      </c>
      <c r="E135" s="3">
        <v>38754</v>
      </c>
      <c r="F135" s="2">
        <v>18.68</v>
      </c>
      <c r="G135" s="12">
        <f t="shared" si="2"/>
        <v>1.868</v>
      </c>
      <c r="H135" s="12">
        <f t="shared" si="3"/>
        <v>20.548000000000002</v>
      </c>
      <c r="I135" s="2" t="s">
        <v>12</v>
      </c>
      <c r="J135" s="2" t="s">
        <v>86</v>
      </c>
      <c r="K135" s="2">
        <v>825218016</v>
      </c>
      <c r="L135" s="2">
        <v>0</v>
      </c>
      <c r="N135" s="2" t="s">
        <v>2096</v>
      </c>
      <c r="O135" s="2" t="s">
        <v>2092</v>
      </c>
      <c r="R135" s="2" t="s">
        <v>2093</v>
      </c>
      <c r="S135" s="2" t="s">
        <v>2040</v>
      </c>
      <c r="T135" s="2" t="s">
        <v>2041</v>
      </c>
      <c r="U135" s="2">
        <v>48103</v>
      </c>
    </row>
    <row r="136" spans="1:21" ht="15" outlineLevel="2">
      <c r="A136" s="2">
        <v>504892</v>
      </c>
      <c r="B136" s="2">
        <v>105001</v>
      </c>
      <c r="C136" s="2" t="s">
        <v>1038</v>
      </c>
      <c r="D136" s="3">
        <v>38819</v>
      </c>
      <c r="E136" s="3">
        <v>38845</v>
      </c>
      <c r="F136" s="2">
        <v>18.68</v>
      </c>
      <c r="G136" s="12">
        <f t="shared" si="2"/>
        <v>1.868</v>
      </c>
      <c r="H136" s="12">
        <f t="shared" si="3"/>
        <v>20.548000000000002</v>
      </c>
      <c r="I136" s="2" t="s">
        <v>12</v>
      </c>
      <c r="J136" s="2" t="s">
        <v>86</v>
      </c>
      <c r="K136" s="2">
        <v>825218016</v>
      </c>
      <c r="L136" s="2">
        <v>0</v>
      </c>
      <c r="N136" s="2" t="s">
        <v>2096</v>
      </c>
      <c r="O136" s="2" t="s">
        <v>2092</v>
      </c>
      <c r="R136" s="2" t="s">
        <v>2093</v>
      </c>
      <c r="S136" s="2" t="s">
        <v>2040</v>
      </c>
      <c r="T136" s="2" t="s">
        <v>2041</v>
      </c>
      <c r="U136" s="2">
        <v>48103</v>
      </c>
    </row>
    <row r="137" spans="1:21" ht="15" outlineLevel="2">
      <c r="A137" s="2">
        <v>504892</v>
      </c>
      <c r="B137" s="2">
        <v>105001</v>
      </c>
      <c r="C137" s="2" t="s">
        <v>1570</v>
      </c>
      <c r="D137" s="3">
        <v>38910</v>
      </c>
      <c r="E137" s="3">
        <v>38936</v>
      </c>
      <c r="F137" s="2">
        <v>18.68</v>
      </c>
      <c r="G137" s="12">
        <f t="shared" si="2"/>
        <v>1.868</v>
      </c>
      <c r="H137" s="12">
        <f t="shared" si="3"/>
        <v>20.548000000000002</v>
      </c>
      <c r="I137" s="2" t="s">
        <v>12</v>
      </c>
      <c r="J137" s="2" t="s">
        <v>86</v>
      </c>
      <c r="K137" s="2">
        <v>825218016</v>
      </c>
      <c r="L137" s="2">
        <v>0</v>
      </c>
      <c r="N137" s="2" t="s">
        <v>2096</v>
      </c>
      <c r="O137" s="2" t="s">
        <v>2092</v>
      </c>
      <c r="R137" s="2" t="s">
        <v>2093</v>
      </c>
      <c r="S137" s="2" t="s">
        <v>2040</v>
      </c>
      <c r="T137" s="2" t="s">
        <v>2041</v>
      </c>
      <c r="U137" s="2">
        <v>48103</v>
      </c>
    </row>
    <row r="138" spans="1:21" ht="15" outlineLevel="2">
      <c r="A138" s="2">
        <v>504892</v>
      </c>
      <c r="B138" s="2">
        <v>105001</v>
      </c>
      <c r="C138" s="2" t="s">
        <v>1583</v>
      </c>
      <c r="D138" s="3">
        <v>39001</v>
      </c>
      <c r="E138" s="3">
        <v>39027</v>
      </c>
      <c r="F138" s="2">
        <v>20.23</v>
      </c>
      <c r="G138" s="12">
        <f t="shared" si="2"/>
        <v>2.023</v>
      </c>
      <c r="H138" s="12">
        <f t="shared" si="3"/>
        <v>22.253000000000004</v>
      </c>
      <c r="I138" s="2" t="s">
        <v>12</v>
      </c>
      <c r="J138" s="2" t="s">
        <v>86</v>
      </c>
      <c r="K138" s="2">
        <v>825218016</v>
      </c>
      <c r="L138" s="2">
        <v>0</v>
      </c>
      <c r="N138" s="2" t="s">
        <v>2096</v>
      </c>
      <c r="O138" s="2" t="s">
        <v>2092</v>
      </c>
      <c r="R138" s="2" t="s">
        <v>2093</v>
      </c>
      <c r="S138" s="2" t="s">
        <v>2040</v>
      </c>
      <c r="T138" s="2" t="s">
        <v>2041</v>
      </c>
      <c r="U138" s="2">
        <v>48103</v>
      </c>
    </row>
    <row r="139" spans="1:21" ht="15" outlineLevel="2">
      <c r="A139" s="2">
        <v>504892</v>
      </c>
      <c r="B139" s="2">
        <v>105001</v>
      </c>
      <c r="C139" s="2" t="s">
        <v>1430</v>
      </c>
      <c r="D139" s="3">
        <v>39092</v>
      </c>
      <c r="E139" s="3">
        <v>39122</v>
      </c>
      <c r="F139" s="2">
        <v>20.48</v>
      </c>
      <c r="G139" s="12">
        <f t="shared" si="2"/>
        <v>2.048</v>
      </c>
      <c r="H139" s="12">
        <f t="shared" si="3"/>
        <v>22.528000000000002</v>
      </c>
      <c r="I139" s="2" t="s">
        <v>12</v>
      </c>
      <c r="J139" s="2" t="s">
        <v>86</v>
      </c>
      <c r="K139" s="2">
        <v>825218016</v>
      </c>
      <c r="L139" s="2">
        <v>0</v>
      </c>
      <c r="N139" s="2" t="s">
        <v>2096</v>
      </c>
      <c r="O139" s="2" t="s">
        <v>2092</v>
      </c>
      <c r="R139" s="2" t="s">
        <v>2093</v>
      </c>
      <c r="S139" s="2" t="s">
        <v>2040</v>
      </c>
      <c r="T139" s="2" t="s">
        <v>2041</v>
      </c>
      <c r="U139" s="2">
        <v>48103</v>
      </c>
    </row>
    <row r="140" spans="1:21" ht="15" outlineLevel="2">
      <c r="A140" s="2">
        <v>504892</v>
      </c>
      <c r="B140" s="2">
        <v>105001</v>
      </c>
      <c r="C140" s="2" t="s">
        <v>1521</v>
      </c>
      <c r="D140" s="3">
        <v>39183</v>
      </c>
      <c r="E140" s="3">
        <v>39213</v>
      </c>
      <c r="F140" s="2">
        <v>20.48</v>
      </c>
      <c r="G140" s="12">
        <f t="shared" si="2"/>
        <v>2.048</v>
      </c>
      <c r="H140" s="12">
        <f t="shared" si="3"/>
        <v>22.528000000000002</v>
      </c>
      <c r="I140" s="2" t="s">
        <v>12</v>
      </c>
      <c r="J140" s="2" t="s">
        <v>86</v>
      </c>
      <c r="K140" s="2">
        <v>825218016</v>
      </c>
      <c r="L140" s="2">
        <v>0</v>
      </c>
      <c r="N140" s="2" t="s">
        <v>2096</v>
      </c>
      <c r="O140" s="2" t="s">
        <v>2092</v>
      </c>
      <c r="R140" s="2" t="s">
        <v>2093</v>
      </c>
      <c r="S140" s="2" t="s">
        <v>2040</v>
      </c>
      <c r="T140" s="2" t="s">
        <v>2041</v>
      </c>
      <c r="U140" s="2">
        <v>48103</v>
      </c>
    </row>
    <row r="141" spans="1:21" ht="15" outlineLevel="2">
      <c r="A141" s="2">
        <v>504892</v>
      </c>
      <c r="B141" s="2">
        <v>105001</v>
      </c>
      <c r="C141" s="2" t="s">
        <v>1381</v>
      </c>
      <c r="D141" s="3">
        <v>39274</v>
      </c>
      <c r="E141" s="3">
        <v>39304</v>
      </c>
      <c r="F141" s="2">
        <v>20.48</v>
      </c>
      <c r="G141" s="12">
        <f t="shared" si="2"/>
        <v>2.048</v>
      </c>
      <c r="H141" s="12">
        <f t="shared" si="3"/>
        <v>22.528000000000002</v>
      </c>
      <c r="I141" s="2" t="s">
        <v>12</v>
      </c>
      <c r="J141" s="2" t="s">
        <v>86</v>
      </c>
      <c r="K141" s="2">
        <v>825218016</v>
      </c>
      <c r="L141" s="2">
        <v>0</v>
      </c>
      <c r="N141" s="2" t="s">
        <v>2096</v>
      </c>
      <c r="O141" s="2" t="s">
        <v>2092</v>
      </c>
      <c r="R141" s="2" t="s">
        <v>2093</v>
      </c>
      <c r="S141" s="2" t="s">
        <v>2040</v>
      </c>
      <c r="T141" s="2" t="s">
        <v>2041</v>
      </c>
      <c r="U141" s="2">
        <v>48103</v>
      </c>
    </row>
    <row r="142" spans="1:21" ht="15" outlineLevel="2">
      <c r="A142" s="2">
        <v>504892</v>
      </c>
      <c r="B142" s="2">
        <v>105001</v>
      </c>
      <c r="C142" s="2" t="s">
        <v>249</v>
      </c>
      <c r="D142" s="3">
        <v>38754</v>
      </c>
      <c r="E142" s="3">
        <v>38754</v>
      </c>
      <c r="F142" s="2">
        <v>2.08</v>
      </c>
      <c r="G142" s="12">
        <f t="shared" si="2"/>
        <v>0.20800000000000002</v>
      </c>
      <c r="H142" s="12">
        <f t="shared" si="3"/>
        <v>2.2880000000000003</v>
      </c>
      <c r="I142" s="2" t="s">
        <v>12</v>
      </c>
      <c r="J142" s="2" t="s">
        <v>86</v>
      </c>
      <c r="K142" s="2">
        <v>825218016</v>
      </c>
      <c r="L142" s="2">
        <v>0</v>
      </c>
      <c r="N142" s="2" t="s">
        <v>2096</v>
      </c>
      <c r="O142" s="2" t="s">
        <v>2092</v>
      </c>
      <c r="R142" s="2" t="s">
        <v>2093</v>
      </c>
      <c r="S142" s="2" t="s">
        <v>2040</v>
      </c>
      <c r="T142" s="2" t="s">
        <v>2041</v>
      </c>
      <c r="U142" s="2">
        <v>48103</v>
      </c>
    </row>
    <row r="143" spans="1:21" ht="15" outlineLevel="2">
      <c r="A143" s="2">
        <v>504892</v>
      </c>
      <c r="B143" s="2">
        <v>105001</v>
      </c>
      <c r="C143" s="2" t="s">
        <v>262</v>
      </c>
      <c r="D143" s="3">
        <v>38845</v>
      </c>
      <c r="E143" s="3">
        <v>38845</v>
      </c>
      <c r="F143" s="2">
        <v>2.08</v>
      </c>
      <c r="G143" s="12">
        <f t="shared" si="2"/>
        <v>0.20800000000000002</v>
      </c>
      <c r="H143" s="12">
        <f t="shared" si="3"/>
        <v>2.2880000000000003</v>
      </c>
      <c r="I143" s="2" t="s">
        <v>12</v>
      </c>
      <c r="J143" s="2" t="s">
        <v>86</v>
      </c>
      <c r="K143" s="2">
        <v>825218016</v>
      </c>
      <c r="L143" s="2">
        <v>0</v>
      </c>
      <c r="N143" s="2" t="s">
        <v>2096</v>
      </c>
      <c r="O143" s="2" t="s">
        <v>2092</v>
      </c>
      <c r="R143" s="2" t="s">
        <v>2093</v>
      </c>
      <c r="S143" s="2" t="s">
        <v>2040</v>
      </c>
      <c r="T143" s="2" t="s">
        <v>2041</v>
      </c>
      <c r="U143" s="2">
        <v>48103</v>
      </c>
    </row>
    <row r="144" spans="1:21" ht="15" outlineLevel="2">
      <c r="A144" s="2">
        <v>504892</v>
      </c>
      <c r="B144" s="2">
        <v>105001</v>
      </c>
      <c r="C144" s="2" t="s">
        <v>85</v>
      </c>
      <c r="D144" s="3">
        <v>38936</v>
      </c>
      <c r="E144" s="3">
        <v>38936</v>
      </c>
      <c r="F144" s="2">
        <v>2.08</v>
      </c>
      <c r="G144" s="12">
        <f t="shared" si="2"/>
        <v>0.20800000000000002</v>
      </c>
      <c r="H144" s="12">
        <f t="shared" si="3"/>
        <v>2.2880000000000003</v>
      </c>
      <c r="I144" s="2" t="s">
        <v>12</v>
      </c>
      <c r="J144" s="2" t="s">
        <v>86</v>
      </c>
      <c r="K144" s="2">
        <v>825218016</v>
      </c>
      <c r="L144" s="2">
        <v>0</v>
      </c>
      <c r="N144" s="2" t="s">
        <v>2096</v>
      </c>
      <c r="O144" s="2" t="s">
        <v>2092</v>
      </c>
      <c r="R144" s="2" t="s">
        <v>2093</v>
      </c>
      <c r="S144" s="2" t="s">
        <v>2040</v>
      </c>
      <c r="T144" s="2" t="s">
        <v>2041</v>
      </c>
      <c r="U144" s="2">
        <v>48103</v>
      </c>
    </row>
    <row r="145" spans="1:21" ht="15" outlineLevel="2">
      <c r="A145" s="2">
        <v>504892</v>
      </c>
      <c r="B145" s="2">
        <v>105001</v>
      </c>
      <c r="C145" s="2" t="s">
        <v>226</v>
      </c>
      <c r="D145" s="3">
        <v>39027</v>
      </c>
      <c r="E145" s="3">
        <v>39027</v>
      </c>
      <c r="F145" s="2">
        <v>2.25</v>
      </c>
      <c r="G145" s="12">
        <f aca="true" t="shared" si="4" ref="G145:G216">F145*0.1</f>
        <v>0.225</v>
      </c>
      <c r="H145" s="12">
        <f aca="true" t="shared" si="5" ref="H145:H216">F145*1.1</f>
        <v>2.475</v>
      </c>
      <c r="I145" s="2" t="s">
        <v>12</v>
      </c>
      <c r="J145" s="2" t="s">
        <v>86</v>
      </c>
      <c r="K145" s="2">
        <v>825218016</v>
      </c>
      <c r="L145" s="2">
        <v>0</v>
      </c>
      <c r="N145" s="2" t="s">
        <v>2096</v>
      </c>
      <c r="O145" s="2" t="s">
        <v>2092</v>
      </c>
      <c r="R145" s="2" t="s">
        <v>2093</v>
      </c>
      <c r="S145" s="2" t="s">
        <v>2040</v>
      </c>
      <c r="T145" s="2" t="s">
        <v>2041</v>
      </c>
      <c r="U145" s="2">
        <v>48103</v>
      </c>
    </row>
    <row r="146" spans="1:21" ht="15" outlineLevel="2">
      <c r="A146" s="2">
        <v>504892</v>
      </c>
      <c r="B146" s="2">
        <v>105001</v>
      </c>
      <c r="C146" s="2" t="s">
        <v>453</v>
      </c>
      <c r="D146" s="3">
        <v>39122</v>
      </c>
      <c r="E146" s="3">
        <v>39122</v>
      </c>
      <c r="F146" s="2">
        <v>2.28</v>
      </c>
      <c r="G146" s="12">
        <f t="shared" si="4"/>
        <v>0.22799999999999998</v>
      </c>
      <c r="H146" s="12">
        <f t="shared" si="5"/>
        <v>2.508</v>
      </c>
      <c r="I146" s="2" t="s">
        <v>12</v>
      </c>
      <c r="J146" s="2" t="s">
        <v>86</v>
      </c>
      <c r="K146" s="2">
        <v>825218016</v>
      </c>
      <c r="L146" s="2">
        <v>0</v>
      </c>
      <c r="N146" s="2" t="s">
        <v>2096</v>
      </c>
      <c r="O146" s="2" t="s">
        <v>2092</v>
      </c>
      <c r="R146" s="2" t="s">
        <v>2093</v>
      </c>
      <c r="S146" s="2" t="s">
        <v>2040</v>
      </c>
      <c r="T146" s="2" t="s">
        <v>2041</v>
      </c>
      <c r="U146" s="2">
        <v>48103</v>
      </c>
    </row>
    <row r="147" spans="1:21" ht="15" outlineLevel="2">
      <c r="A147" s="2">
        <v>504892</v>
      </c>
      <c r="B147" s="2">
        <v>105001</v>
      </c>
      <c r="C147" s="2" t="s">
        <v>509</v>
      </c>
      <c r="D147" s="3">
        <v>39213</v>
      </c>
      <c r="E147" s="3">
        <v>39213</v>
      </c>
      <c r="F147" s="2">
        <v>2.28</v>
      </c>
      <c r="G147" s="12">
        <f t="shared" si="4"/>
        <v>0.22799999999999998</v>
      </c>
      <c r="H147" s="12">
        <f t="shared" si="5"/>
        <v>2.508</v>
      </c>
      <c r="I147" s="2" t="s">
        <v>12</v>
      </c>
      <c r="J147" s="2" t="s">
        <v>86</v>
      </c>
      <c r="K147" s="2">
        <v>825218016</v>
      </c>
      <c r="L147" s="2">
        <v>0</v>
      </c>
      <c r="N147" s="2" t="s">
        <v>2096</v>
      </c>
      <c r="O147" s="2" t="s">
        <v>2092</v>
      </c>
      <c r="R147" s="2" t="s">
        <v>2093</v>
      </c>
      <c r="S147" s="2" t="s">
        <v>2040</v>
      </c>
      <c r="T147" s="2" t="s">
        <v>2041</v>
      </c>
      <c r="U147" s="2">
        <v>48103</v>
      </c>
    </row>
    <row r="148" spans="1:21" ht="15" outlineLevel="2">
      <c r="A148" s="2">
        <v>504892</v>
      </c>
      <c r="B148" s="2">
        <v>105001</v>
      </c>
      <c r="C148" s="2" t="s">
        <v>545</v>
      </c>
      <c r="D148" s="3">
        <v>39304</v>
      </c>
      <c r="E148" s="3">
        <v>39304</v>
      </c>
      <c r="F148" s="2">
        <v>2.28</v>
      </c>
      <c r="G148" s="12">
        <f t="shared" si="4"/>
        <v>0.22799999999999998</v>
      </c>
      <c r="H148" s="12">
        <f t="shared" si="5"/>
        <v>2.508</v>
      </c>
      <c r="I148" s="2" t="s">
        <v>12</v>
      </c>
      <c r="J148" s="2" t="s">
        <v>86</v>
      </c>
      <c r="K148" s="2">
        <v>825218016</v>
      </c>
      <c r="L148" s="2">
        <v>0</v>
      </c>
      <c r="N148" s="2" t="s">
        <v>2096</v>
      </c>
      <c r="O148" s="2" t="s">
        <v>2092</v>
      </c>
      <c r="R148" s="2" t="s">
        <v>2093</v>
      </c>
      <c r="S148" s="2" t="s">
        <v>2040</v>
      </c>
      <c r="T148" s="2" t="s">
        <v>2041</v>
      </c>
      <c r="U148" s="2">
        <v>48103</v>
      </c>
    </row>
    <row r="149" spans="4:11" ht="15" outlineLevel="1">
      <c r="D149" s="3"/>
      <c r="E149" s="3"/>
      <c r="F149" s="2">
        <f>SUBTOTAL(9,F135:F148)</f>
        <v>153.04000000000005</v>
      </c>
      <c r="G149" s="12">
        <f>SUBTOTAL(9,G135:G148)</f>
        <v>15.304</v>
      </c>
      <c r="H149" s="12">
        <f>SUBTOTAL(9,H135:H148)</f>
        <v>168.34400000000005</v>
      </c>
      <c r="K149" s="1" t="s">
        <v>1783</v>
      </c>
    </row>
    <row r="150" spans="1:21" ht="15" outlineLevel="2">
      <c r="A150" s="2">
        <v>529262</v>
      </c>
      <c r="B150" s="2">
        <v>145299</v>
      </c>
      <c r="C150" s="2" t="s">
        <v>933</v>
      </c>
      <c r="D150" s="3">
        <v>38728</v>
      </c>
      <c r="E150" s="3">
        <v>38754</v>
      </c>
      <c r="F150" s="2">
        <v>18.68</v>
      </c>
      <c r="G150" s="12">
        <f t="shared" si="4"/>
        <v>1.868</v>
      </c>
      <c r="H150" s="12">
        <f t="shared" si="5"/>
        <v>20.548000000000002</v>
      </c>
      <c r="I150" s="2" t="s">
        <v>17</v>
      </c>
      <c r="J150" s="2" t="s">
        <v>18</v>
      </c>
      <c r="K150" s="2">
        <v>825221008</v>
      </c>
      <c r="L150" s="2">
        <v>3460</v>
      </c>
      <c r="N150" s="2" t="s">
        <v>2097</v>
      </c>
      <c r="O150" s="2" t="s">
        <v>17</v>
      </c>
      <c r="Q150" s="2" t="s">
        <v>2098</v>
      </c>
      <c r="R150" s="2" t="s">
        <v>2099</v>
      </c>
      <c r="S150" s="2" t="s">
        <v>2100</v>
      </c>
      <c r="T150" s="2" t="s">
        <v>2041</v>
      </c>
      <c r="U150" s="2">
        <v>48826</v>
      </c>
    </row>
    <row r="151" spans="1:21" ht="15" outlineLevel="2">
      <c r="A151" s="2">
        <v>529262</v>
      </c>
      <c r="B151" s="2">
        <v>145299</v>
      </c>
      <c r="C151" s="2" t="s">
        <v>1049</v>
      </c>
      <c r="D151" s="3">
        <v>38819</v>
      </c>
      <c r="E151" s="3">
        <v>38845</v>
      </c>
      <c r="F151" s="2">
        <v>18.68</v>
      </c>
      <c r="G151" s="12">
        <f t="shared" si="4"/>
        <v>1.868</v>
      </c>
      <c r="H151" s="12">
        <f t="shared" si="5"/>
        <v>20.548000000000002</v>
      </c>
      <c r="I151" s="2" t="s">
        <v>17</v>
      </c>
      <c r="J151" s="2" t="s">
        <v>18</v>
      </c>
      <c r="K151" s="2">
        <v>825221008</v>
      </c>
      <c r="L151" s="2">
        <v>3460</v>
      </c>
      <c r="N151" s="2" t="s">
        <v>2097</v>
      </c>
      <c r="O151" s="2" t="s">
        <v>17</v>
      </c>
      <c r="Q151" s="2" t="s">
        <v>2098</v>
      </c>
      <c r="R151" s="2" t="s">
        <v>2099</v>
      </c>
      <c r="S151" s="2" t="s">
        <v>2100</v>
      </c>
      <c r="T151" s="2" t="s">
        <v>2041</v>
      </c>
      <c r="U151" s="2">
        <v>48826</v>
      </c>
    </row>
    <row r="152" spans="1:21" ht="15" outlineLevel="2">
      <c r="A152" s="2">
        <v>529262</v>
      </c>
      <c r="B152" s="2">
        <v>145299</v>
      </c>
      <c r="C152" s="2" t="s">
        <v>1572</v>
      </c>
      <c r="D152" s="3">
        <v>38910</v>
      </c>
      <c r="E152" s="3">
        <v>38936</v>
      </c>
      <c r="F152" s="2">
        <v>18.68</v>
      </c>
      <c r="G152" s="12">
        <f t="shared" si="4"/>
        <v>1.868</v>
      </c>
      <c r="H152" s="12">
        <f t="shared" si="5"/>
        <v>20.548000000000002</v>
      </c>
      <c r="I152" s="2" t="s">
        <v>17</v>
      </c>
      <c r="J152" s="2" t="s">
        <v>18</v>
      </c>
      <c r="K152" s="2">
        <v>825221008</v>
      </c>
      <c r="L152" s="2">
        <v>3460</v>
      </c>
      <c r="N152" s="2" t="s">
        <v>2097</v>
      </c>
      <c r="O152" s="2" t="s">
        <v>17</v>
      </c>
      <c r="Q152" s="2" t="s">
        <v>2098</v>
      </c>
      <c r="R152" s="2" t="s">
        <v>2099</v>
      </c>
      <c r="S152" s="2" t="s">
        <v>2100</v>
      </c>
      <c r="T152" s="2" t="s">
        <v>2041</v>
      </c>
      <c r="U152" s="2">
        <v>48826</v>
      </c>
    </row>
    <row r="153" spans="1:21" ht="15" outlineLevel="2">
      <c r="A153" s="2">
        <v>529262</v>
      </c>
      <c r="B153" s="2">
        <v>145299</v>
      </c>
      <c r="C153" s="2" t="s">
        <v>1418</v>
      </c>
      <c r="D153" s="3">
        <v>39001</v>
      </c>
      <c r="E153" s="3">
        <v>39027</v>
      </c>
      <c r="F153" s="2">
        <v>20.23</v>
      </c>
      <c r="G153" s="12">
        <f t="shared" si="4"/>
        <v>2.023</v>
      </c>
      <c r="H153" s="12">
        <f t="shared" si="5"/>
        <v>22.253000000000004</v>
      </c>
      <c r="I153" s="2" t="s">
        <v>17</v>
      </c>
      <c r="J153" s="2" t="s">
        <v>18</v>
      </c>
      <c r="K153" s="2">
        <v>825221008</v>
      </c>
      <c r="L153" s="2">
        <v>3460</v>
      </c>
      <c r="N153" s="2" t="s">
        <v>2097</v>
      </c>
      <c r="O153" s="2" t="s">
        <v>17</v>
      </c>
      <c r="Q153" s="2" t="s">
        <v>2098</v>
      </c>
      <c r="R153" s="2" t="s">
        <v>2099</v>
      </c>
      <c r="S153" s="2" t="s">
        <v>2100</v>
      </c>
      <c r="T153" s="2" t="s">
        <v>2041</v>
      </c>
      <c r="U153" s="2">
        <v>48826</v>
      </c>
    </row>
    <row r="154" spans="1:21" ht="15" outlineLevel="2">
      <c r="A154" s="2">
        <v>529262</v>
      </c>
      <c r="B154" s="2">
        <v>145299</v>
      </c>
      <c r="C154" s="2" t="s">
        <v>1132</v>
      </c>
      <c r="D154" s="3">
        <v>39092</v>
      </c>
      <c r="E154" s="3">
        <v>39122</v>
      </c>
      <c r="F154" s="2">
        <v>20.48</v>
      </c>
      <c r="G154" s="12">
        <f t="shared" si="4"/>
        <v>2.048</v>
      </c>
      <c r="H154" s="12">
        <f t="shared" si="5"/>
        <v>22.528000000000002</v>
      </c>
      <c r="I154" s="2" t="s">
        <v>17</v>
      </c>
      <c r="J154" s="2" t="s">
        <v>18</v>
      </c>
      <c r="K154" s="2">
        <v>825221008</v>
      </c>
      <c r="L154" s="2">
        <v>3460</v>
      </c>
      <c r="N154" s="2" t="s">
        <v>2097</v>
      </c>
      <c r="O154" s="2" t="s">
        <v>17</v>
      </c>
      <c r="Q154" s="2" t="s">
        <v>2098</v>
      </c>
      <c r="R154" s="2" t="s">
        <v>2099</v>
      </c>
      <c r="S154" s="2" t="s">
        <v>2100</v>
      </c>
      <c r="T154" s="2" t="s">
        <v>2041</v>
      </c>
      <c r="U154" s="2">
        <v>48826</v>
      </c>
    </row>
    <row r="155" spans="1:21" ht="15" outlineLevel="2">
      <c r="A155" s="2">
        <v>529262</v>
      </c>
      <c r="B155" s="2">
        <v>145299</v>
      </c>
      <c r="C155" s="2" t="s">
        <v>1698</v>
      </c>
      <c r="D155" s="3">
        <v>39183</v>
      </c>
      <c r="E155" s="3">
        <v>39213</v>
      </c>
      <c r="F155" s="2">
        <v>20.48</v>
      </c>
      <c r="G155" s="12">
        <f t="shared" si="4"/>
        <v>2.048</v>
      </c>
      <c r="H155" s="12">
        <f t="shared" si="5"/>
        <v>22.528000000000002</v>
      </c>
      <c r="I155" s="2" t="s">
        <v>17</v>
      </c>
      <c r="J155" s="2" t="s">
        <v>18</v>
      </c>
      <c r="K155" s="2">
        <v>825221008</v>
      </c>
      <c r="L155" s="2">
        <v>3460</v>
      </c>
      <c r="N155" s="2" t="s">
        <v>2097</v>
      </c>
      <c r="O155" s="2" t="s">
        <v>17</v>
      </c>
      <c r="Q155" s="2" t="s">
        <v>2098</v>
      </c>
      <c r="R155" s="2" t="s">
        <v>2099</v>
      </c>
      <c r="S155" s="2" t="s">
        <v>2100</v>
      </c>
      <c r="T155" s="2" t="s">
        <v>2041</v>
      </c>
      <c r="U155" s="2">
        <v>48826</v>
      </c>
    </row>
    <row r="156" spans="1:21" ht="15" outlineLevel="2">
      <c r="A156" s="2">
        <v>529262</v>
      </c>
      <c r="B156" s="2">
        <v>145299</v>
      </c>
      <c r="C156" s="2" t="s">
        <v>1746</v>
      </c>
      <c r="D156" s="3">
        <v>39274</v>
      </c>
      <c r="E156" s="3">
        <v>39304</v>
      </c>
      <c r="F156" s="2">
        <v>20.48</v>
      </c>
      <c r="G156" s="12">
        <f t="shared" si="4"/>
        <v>2.048</v>
      </c>
      <c r="H156" s="12">
        <f t="shared" si="5"/>
        <v>22.528000000000002</v>
      </c>
      <c r="I156" s="2" t="s">
        <v>17</v>
      </c>
      <c r="J156" s="2" t="s">
        <v>18</v>
      </c>
      <c r="K156" s="2">
        <v>825221008</v>
      </c>
      <c r="L156" s="2">
        <v>3460</v>
      </c>
      <c r="N156" s="2" t="s">
        <v>2097</v>
      </c>
      <c r="O156" s="2" t="s">
        <v>17</v>
      </c>
      <c r="Q156" s="2" t="s">
        <v>2098</v>
      </c>
      <c r="R156" s="2" t="s">
        <v>2099</v>
      </c>
      <c r="S156" s="2" t="s">
        <v>2100</v>
      </c>
      <c r="T156" s="2" t="s">
        <v>2041</v>
      </c>
      <c r="U156" s="2">
        <v>48826</v>
      </c>
    </row>
    <row r="157" spans="1:21" ht="15" outlineLevel="2">
      <c r="A157" s="2">
        <v>529262</v>
      </c>
      <c r="B157" s="2">
        <v>145299</v>
      </c>
      <c r="C157" s="2" t="s">
        <v>16</v>
      </c>
      <c r="D157" s="3">
        <v>38754</v>
      </c>
      <c r="E157" s="3">
        <v>38754</v>
      </c>
      <c r="F157" s="2">
        <v>2.08</v>
      </c>
      <c r="G157" s="12">
        <f t="shared" si="4"/>
        <v>0.20800000000000002</v>
      </c>
      <c r="H157" s="12">
        <f t="shared" si="5"/>
        <v>2.2880000000000003</v>
      </c>
      <c r="I157" s="2" t="s">
        <v>17</v>
      </c>
      <c r="J157" s="2" t="s">
        <v>18</v>
      </c>
      <c r="K157" s="2">
        <v>825221008</v>
      </c>
      <c r="L157" s="2">
        <v>3460</v>
      </c>
      <c r="N157" s="2" t="s">
        <v>2097</v>
      </c>
      <c r="O157" s="2" t="s">
        <v>17</v>
      </c>
      <c r="Q157" s="2" t="s">
        <v>2098</v>
      </c>
      <c r="R157" s="2" t="s">
        <v>2099</v>
      </c>
      <c r="S157" s="2" t="s">
        <v>2100</v>
      </c>
      <c r="T157" s="2" t="s">
        <v>2041</v>
      </c>
      <c r="U157" s="2">
        <v>48826</v>
      </c>
    </row>
    <row r="158" spans="1:21" ht="15" outlineLevel="2">
      <c r="A158" s="2">
        <v>529262</v>
      </c>
      <c r="B158" s="2">
        <v>145299</v>
      </c>
      <c r="C158" s="2" t="s">
        <v>258</v>
      </c>
      <c r="D158" s="3">
        <v>38845</v>
      </c>
      <c r="E158" s="3">
        <v>38845</v>
      </c>
      <c r="F158" s="2">
        <v>2.08</v>
      </c>
      <c r="G158" s="12">
        <f t="shared" si="4"/>
        <v>0.20800000000000002</v>
      </c>
      <c r="H158" s="12">
        <f t="shared" si="5"/>
        <v>2.2880000000000003</v>
      </c>
      <c r="I158" s="2" t="s">
        <v>17</v>
      </c>
      <c r="J158" s="2" t="s">
        <v>18</v>
      </c>
      <c r="K158" s="2">
        <v>825221008</v>
      </c>
      <c r="L158" s="2">
        <v>3460</v>
      </c>
      <c r="N158" s="2" t="s">
        <v>2097</v>
      </c>
      <c r="O158" s="2" t="s">
        <v>17</v>
      </c>
      <c r="Q158" s="2" t="s">
        <v>2098</v>
      </c>
      <c r="R158" s="2" t="s">
        <v>2099</v>
      </c>
      <c r="S158" s="2" t="s">
        <v>2100</v>
      </c>
      <c r="T158" s="2" t="s">
        <v>2041</v>
      </c>
      <c r="U158" s="2">
        <v>48826</v>
      </c>
    </row>
    <row r="159" spans="1:21" ht="15" outlineLevel="2">
      <c r="A159" s="2">
        <v>529262</v>
      </c>
      <c r="B159" s="2">
        <v>145299</v>
      </c>
      <c r="C159" s="2" t="s">
        <v>344</v>
      </c>
      <c r="D159" s="3">
        <v>38936</v>
      </c>
      <c r="E159" s="3">
        <v>38936</v>
      </c>
      <c r="F159" s="2">
        <v>2.08</v>
      </c>
      <c r="G159" s="12">
        <f t="shared" si="4"/>
        <v>0.20800000000000002</v>
      </c>
      <c r="H159" s="12">
        <f t="shared" si="5"/>
        <v>2.2880000000000003</v>
      </c>
      <c r="I159" s="2" t="s">
        <v>17</v>
      </c>
      <c r="J159" s="2" t="s">
        <v>18</v>
      </c>
      <c r="K159" s="2">
        <v>825221008</v>
      </c>
      <c r="L159" s="2">
        <v>3460</v>
      </c>
      <c r="N159" s="2" t="s">
        <v>2097</v>
      </c>
      <c r="O159" s="2" t="s">
        <v>17</v>
      </c>
      <c r="Q159" s="2" t="s">
        <v>2098</v>
      </c>
      <c r="R159" s="2" t="s">
        <v>2099</v>
      </c>
      <c r="S159" s="2" t="s">
        <v>2100</v>
      </c>
      <c r="T159" s="2" t="s">
        <v>2041</v>
      </c>
      <c r="U159" s="2">
        <v>48826</v>
      </c>
    </row>
    <row r="160" spans="1:21" ht="15" outlineLevel="2">
      <c r="A160" s="2">
        <v>529262</v>
      </c>
      <c r="B160" s="2">
        <v>145299</v>
      </c>
      <c r="C160" s="2" t="s">
        <v>307</v>
      </c>
      <c r="D160" s="3">
        <v>39027</v>
      </c>
      <c r="E160" s="3">
        <v>39027</v>
      </c>
      <c r="F160" s="2">
        <v>2.25</v>
      </c>
      <c r="G160" s="12">
        <f t="shared" si="4"/>
        <v>0.225</v>
      </c>
      <c r="H160" s="12">
        <f t="shared" si="5"/>
        <v>2.475</v>
      </c>
      <c r="I160" s="2" t="s">
        <v>17</v>
      </c>
      <c r="J160" s="2" t="s">
        <v>18</v>
      </c>
      <c r="K160" s="2">
        <v>825221008</v>
      </c>
      <c r="L160" s="2">
        <v>3460</v>
      </c>
      <c r="N160" s="2" t="s">
        <v>2097</v>
      </c>
      <c r="O160" s="2" t="s">
        <v>17</v>
      </c>
      <c r="Q160" s="2" t="s">
        <v>2098</v>
      </c>
      <c r="R160" s="2" t="s">
        <v>2099</v>
      </c>
      <c r="S160" s="2" t="s">
        <v>2100</v>
      </c>
      <c r="T160" s="2" t="s">
        <v>2041</v>
      </c>
      <c r="U160" s="2">
        <v>48826</v>
      </c>
    </row>
    <row r="161" spans="1:21" ht="15" outlineLevel="2">
      <c r="A161" s="2">
        <v>529262</v>
      </c>
      <c r="B161" s="2">
        <v>145299</v>
      </c>
      <c r="C161" s="2" t="s">
        <v>383</v>
      </c>
      <c r="D161" s="3">
        <v>39122</v>
      </c>
      <c r="E161" s="3">
        <v>39122</v>
      </c>
      <c r="F161" s="2">
        <v>2.28</v>
      </c>
      <c r="G161" s="12">
        <f t="shared" si="4"/>
        <v>0.22799999999999998</v>
      </c>
      <c r="H161" s="12">
        <f t="shared" si="5"/>
        <v>2.508</v>
      </c>
      <c r="I161" s="2" t="s">
        <v>17</v>
      </c>
      <c r="J161" s="2" t="s">
        <v>18</v>
      </c>
      <c r="K161" s="2">
        <v>825221008</v>
      </c>
      <c r="L161" s="2">
        <v>3460</v>
      </c>
      <c r="N161" s="2" t="s">
        <v>2097</v>
      </c>
      <c r="O161" s="2" t="s">
        <v>17</v>
      </c>
      <c r="Q161" s="2" t="s">
        <v>2098</v>
      </c>
      <c r="R161" s="2" t="s">
        <v>2099</v>
      </c>
      <c r="S161" s="2" t="s">
        <v>2100</v>
      </c>
      <c r="T161" s="2" t="s">
        <v>2041</v>
      </c>
      <c r="U161" s="2">
        <v>48826</v>
      </c>
    </row>
    <row r="162" spans="1:21" ht="15" outlineLevel="2">
      <c r="A162" s="2">
        <v>529262</v>
      </c>
      <c r="B162" s="2">
        <v>145299</v>
      </c>
      <c r="C162" s="2" t="s">
        <v>442</v>
      </c>
      <c r="D162" s="3">
        <v>39213</v>
      </c>
      <c r="E162" s="3">
        <v>39213</v>
      </c>
      <c r="F162" s="2">
        <v>2.28</v>
      </c>
      <c r="G162" s="12">
        <f t="shared" si="4"/>
        <v>0.22799999999999998</v>
      </c>
      <c r="H162" s="12">
        <f t="shared" si="5"/>
        <v>2.508</v>
      </c>
      <c r="I162" s="2" t="s">
        <v>17</v>
      </c>
      <c r="J162" s="2" t="s">
        <v>18</v>
      </c>
      <c r="K162" s="2">
        <v>825221008</v>
      </c>
      <c r="L162" s="2">
        <v>3460</v>
      </c>
      <c r="N162" s="2" t="s">
        <v>2097</v>
      </c>
      <c r="O162" s="2" t="s">
        <v>17</v>
      </c>
      <c r="Q162" s="2" t="s">
        <v>2098</v>
      </c>
      <c r="R162" s="2" t="s">
        <v>2099</v>
      </c>
      <c r="S162" s="2" t="s">
        <v>2100</v>
      </c>
      <c r="T162" s="2" t="s">
        <v>2041</v>
      </c>
      <c r="U162" s="2">
        <v>48826</v>
      </c>
    </row>
    <row r="163" spans="1:21" ht="15" outlineLevel="2">
      <c r="A163" s="2">
        <v>529262</v>
      </c>
      <c r="B163" s="2">
        <v>145299</v>
      </c>
      <c r="C163" s="2" t="s">
        <v>668</v>
      </c>
      <c r="D163" s="3">
        <v>39304</v>
      </c>
      <c r="E163" s="3">
        <v>39304</v>
      </c>
      <c r="F163" s="2">
        <v>2.28</v>
      </c>
      <c r="G163" s="12">
        <f t="shared" si="4"/>
        <v>0.22799999999999998</v>
      </c>
      <c r="H163" s="12">
        <f t="shared" si="5"/>
        <v>2.508</v>
      </c>
      <c r="I163" s="2" t="s">
        <v>17</v>
      </c>
      <c r="J163" s="2" t="s">
        <v>18</v>
      </c>
      <c r="K163" s="2">
        <v>825221008</v>
      </c>
      <c r="L163" s="2">
        <v>3460</v>
      </c>
      <c r="N163" s="2" t="s">
        <v>2097</v>
      </c>
      <c r="O163" s="2" t="s">
        <v>17</v>
      </c>
      <c r="Q163" s="2" t="s">
        <v>2098</v>
      </c>
      <c r="R163" s="2" t="s">
        <v>2099</v>
      </c>
      <c r="S163" s="2" t="s">
        <v>2100</v>
      </c>
      <c r="T163" s="2" t="s">
        <v>2041</v>
      </c>
      <c r="U163" s="2">
        <v>48826</v>
      </c>
    </row>
    <row r="164" spans="4:11" ht="15" outlineLevel="1">
      <c r="D164" s="3"/>
      <c r="E164" s="3"/>
      <c r="F164" s="2">
        <f>SUBTOTAL(9,F150:F163)</f>
        <v>153.04000000000005</v>
      </c>
      <c r="G164" s="12">
        <f>SUBTOTAL(9,G150:G163)</f>
        <v>15.304</v>
      </c>
      <c r="H164" s="12">
        <f>SUBTOTAL(9,H150:H163)</f>
        <v>168.34400000000005</v>
      </c>
      <c r="K164" s="1" t="s">
        <v>1784</v>
      </c>
    </row>
    <row r="165" spans="1:21" ht="15" outlineLevel="2">
      <c r="A165" s="2">
        <v>517656</v>
      </c>
      <c r="B165" s="2">
        <v>145498</v>
      </c>
      <c r="C165" s="2" t="s">
        <v>1654</v>
      </c>
      <c r="D165" s="3">
        <v>39027</v>
      </c>
      <c r="E165" s="3">
        <v>39055</v>
      </c>
      <c r="F165" s="2">
        <v>15.53</v>
      </c>
      <c r="G165" s="12">
        <f t="shared" si="4"/>
        <v>1.553</v>
      </c>
      <c r="H165" s="12">
        <f t="shared" si="5"/>
        <v>17.083000000000002</v>
      </c>
      <c r="I165" s="2" t="s">
        <v>1655</v>
      </c>
      <c r="J165" s="2" t="s">
        <v>1278</v>
      </c>
      <c r="K165" s="2">
        <v>910300026</v>
      </c>
      <c r="L165" s="2">
        <v>3113</v>
      </c>
      <c r="N165" s="2" t="s">
        <v>2585</v>
      </c>
      <c r="O165" s="2" t="s">
        <v>2586</v>
      </c>
      <c r="R165" s="2" t="s">
        <v>2587</v>
      </c>
      <c r="S165" s="2" t="s">
        <v>2588</v>
      </c>
      <c r="T165" s="2" t="s">
        <v>2041</v>
      </c>
      <c r="U165" s="2">
        <v>48187</v>
      </c>
    </row>
    <row r="166" spans="1:21" ht="15" outlineLevel="2">
      <c r="A166" s="2">
        <v>517656</v>
      </c>
      <c r="B166" s="2">
        <v>153325</v>
      </c>
      <c r="C166" s="2" t="s">
        <v>1276</v>
      </c>
      <c r="D166" s="3">
        <v>39077</v>
      </c>
      <c r="E166" s="3">
        <v>39103</v>
      </c>
      <c r="F166" s="2">
        <v>27.99</v>
      </c>
      <c r="G166" s="12">
        <f t="shared" si="4"/>
        <v>2.799</v>
      </c>
      <c r="H166" s="12">
        <f t="shared" si="5"/>
        <v>30.789</v>
      </c>
      <c r="I166" s="2" t="s">
        <v>1277</v>
      </c>
      <c r="J166" s="2" t="s">
        <v>1278</v>
      </c>
      <c r="K166" s="2">
        <v>910300026</v>
      </c>
      <c r="L166" s="2">
        <v>3113</v>
      </c>
      <c r="N166" s="2" t="s">
        <v>2585</v>
      </c>
      <c r="O166" s="2" t="s">
        <v>2586</v>
      </c>
      <c r="R166" s="2" t="s">
        <v>2587</v>
      </c>
      <c r="S166" s="2" t="s">
        <v>2588</v>
      </c>
      <c r="T166" s="2" t="s">
        <v>2041</v>
      </c>
      <c r="U166" s="2">
        <v>48187</v>
      </c>
    </row>
    <row r="167" spans="4:11" ht="15" outlineLevel="1">
      <c r="D167" s="3"/>
      <c r="E167" s="3"/>
      <c r="F167" s="2">
        <f>SUBTOTAL(9,F165:F166)</f>
        <v>43.519999999999996</v>
      </c>
      <c r="G167" s="12">
        <f>SUBTOTAL(9,G165:G166)</f>
        <v>4.352</v>
      </c>
      <c r="H167" s="12">
        <f>SUBTOTAL(9,H165:H166)</f>
        <v>47.872</v>
      </c>
      <c r="K167" s="1" t="s">
        <v>1785</v>
      </c>
    </row>
    <row r="168" spans="1:21" ht="15" outlineLevel="2">
      <c r="A168" s="2">
        <v>516524</v>
      </c>
      <c r="B168" s="2">
        <v>150208</v>
      </c>
      <c r="C168" s="2" t="s">
        <v>1199</v>
      </c>
      <c r="D168" s="3">
        <v>38951</v>
      </c>
      <c r="E168" s="3">
        <v>38978</v>
      </c>
      <c r="F168" s="2">
        <v>50.15</v>
      </c>
      <c r="G168" s="12">
        <f t="shared" si="4"/>
        <v>5.015000000000001</v>
      </c>
      <c r="H168" s="12">
        <f t="shared" si="5"/>
        <v>55.165000000000006</v>
      </c>
      <c r="I168" s="2" t="s">
        <v>1200</v>
      </c>
      <c r="J168" s="2" t="s">
        <v>1201</v>
      </c>
      <c r="K168" s="2">
        <v>911306006</v>
      </c>
      <c r="L168" s="2">
        <v>3221</v>
      </c>
      <c r="N168" s="2" t="s">
        <v>2569</v>
      </c>
      <c r="O168" s="2" t="s">
        <v>2570</v>
      </c>
      <c r="R168" s="2" t="s">
        <v>2571</v>
      </c>
      <c r="S168" s="2" t="s">
        <v>2040</v>
      </c>
      <c r="T168" s="2" t="s">
        <v>2041</v>
      </c>
      <c r="U168" s="2">
        <v>48105</v>
      </c>
    </row>
    <row r="169" spans="4:11" ht="15" outlineLevel="1">
      <c r="D169" s="3"/>
      <c r="E169" s="3"/>
      <c r="F169" s="2">
        <f>SUBTOTAL(9,F168:F168)</f>
        <v>50.15</v>
      </c>
      <c r="G169" s="12">
        <f>SUBTOTAL(9,G168:G168)</f>
        <v>5.015000000000001</v>
      </c>
      <c r="H169" s="12">
        <f>SUBTOTAL(9,H168:H168)</f>
        <v>55.165000000000006</v>
      </c>
      <c r="K169" s="1" t="s">
        <v>1786</v>
      </c>
    </row>
    <row r="170" spans="1:21" ht="15" outlineLevel="2">
      <c r="A170" s="2">
        <v>520133</v>
      </c>
      <c r="B170" s="2">
        <v>120669</v>
      </c>
      <c r="C170" s="2" t="s">
        <v>1056</v>
      </c>
      <c r="D170" s="3">
        <v>38882</v>
      </c>
      <c r="E170" s="3">
        <v>38908</v>
      </c>
      <c r="F170" s="2">
        <v>101.23</v>
      </c>
      <c r="G170" s="12">
        <f t="shared" si="4"/>
        <v>10.123000000000001</v>
      </c>
      <c r="H170" s="12">
        <f t="shared" si="5"/>
        <v>111.35300000000001</v>
      </c>
      <c r="I170" s="2" t="s">
        <v>317</v>
      </c>
      <c r="J170" s="2" t="s">
        <v>318</v>
      </c>
      <c r="K170" s="2">
        <v>914302026</v>
      </c>
      <c r="L170" s="2">
        <v>2142</v>
      </c>
      <c r="N170" s="2" t="s">
        <v>2161</v>
      </c>
      <c r="O170" s="2" t="s">
        <v>2162</v>
      </c>
      <c r="R170" s="2" t="s">
        <v>2163</v>
      </c>
      <c r="S170" s="2" t="s">
        <v>2135</v>
      </c>
      <c r="T170" s="2" t="s">
        <v>2041</v>
      </c>
      <c r="U170" s="2">
        <v>48176</v>
      </c>
    </row>
    <row r="171" spans="1:21" ht="15" outlineLevel="2">
      <c r="A171" s="2">
        <v>520133</v>
      </c>
      <c r="B171" s="2">
        <v>120669</v>
      </c>
      <c r="C171" s="2" t="s">
        <v>1640</v>
      </c>
      <c r="D171" s="3">
        <v>38930</v>
      </c>
      <c r="E171" s="3">
        <v>38957</v>
      </c>
      <c r="F171" s="2">
        <v>37.83</v>
      </c>
      <c r="G171" s="12">
        <f t="shared" si="4"/>
        <v>3.783</v>
      </c>
      <c r="H171" s="12">
        <f t="shared" si="5"/>
        <v>41.613</v>
      </c>
      <c r="I171" s="2" t="s">
        <v>317</v>
      </c>
      <c r="J171" s="2" t="s">
        <v>318</v>
      </c>
      <c r="K171" s="2">
        <v>914302026</v>
      </c>
      <c r="L171" s="2">
        <v>2142</v>
      </c>
      <c r="N171" s="2" t="s">
        <v>2161</v>
      </c>
      <c r="O171" s="2" t="s">
        <v>2162</v>
      </c>
      <c r="R171" s="2" t="s">
        <v>2163</v>
      </c>
      <c r="S171" s="2" t="s">
        <v>2135</v>
      </c>
      <c r="T171" s="2" t="s">
        <v>2041</v>
      </c>
      <c r="U171" s="2">
        <v>48176</v>
      </c>
    </row>
    <row r="172" spans="1:21" ht="15" outlineLevel="2">
      <c r="A172" s="2">
        <v>520133</v>
      </c>
      <c r="B172" s="2">
        <v>120669</v>
      </c>
      <c r="C172" s="2" t="s">
        <v>316</v>
      </c>
      <c r="D172" s="3">
        <v>38810</v>
      </c>
      <c r="E172" s="3">
        <v>38810</v>
      </c>
      <c r="F172" s="2">
        <v>13.03</v>
      </c>
      <c r="G172" s="12">
        <f t="shared" si="4"/>
        <v>1.303</v>
      </c>
      <c r="H172" s="12">
        <f t="shared" si="5"/>
        <v>14.333</v>
      </c>
      <c r="I172" s="2" t="s">
        <v>317</v>
      </c>
      <c r="J172" s="2" t="s">
        <v>318</v>
      </c>
      <c r="K172" s="2">
        <v>914302026</v>
      </c>
      <c r="L172" s="2">
        <v>2142</v>
      </c>
      <c r="N172" s="2" t="s">
        <v>2161</v>
      </c>
      <c r="O172" s="2" t="s">
        <v>2162</v>
      </c>
      <c r="R172" s="2" t="s">
        <v>2163</v>
      </c>
      <c r="S172" s="2" t="s">
        <v>2135</v>
      </c>
      <c r="T172" s="2" t="s">
        <v>2041</v>
      </c>
      <c r="U172" s="2">
        <v>48176</v>
      </c>
    </row>
    <row r="173" spans="1:21" ht="15" outlineLevel="2">
      <c r="A173" s="2">
        <v>520133</v>
      </c>
      <c r="B173" s="2">
        <v>120669</v>
      </c>
      <c r="C173" s="2" t="s">
        <v>338</v>
      </c>
      <c r="D173" s="3">
        <v>38908</v>
      </c>
      <c r="E173" s="3">
        <v>38908</v>
      </c>
      <c r="F173" s="2">
        <v>11.25</v>
      </c>
      <c r="G173" s="12">
        <f t="shared" si="4"/>
        <v>1.125</v>
      </c>
      <c r="H173" s="12">
        <f t="shared" si="5"/>
        <v>12.375000000000002</v>
      </c>
      <c r="I173" s="2" t="s">
        <v>317</v>
      </c>
      <c r="J173" s="2" t="s">
        <v>318</v>
      </c>
      <c r="K173" s="2">
        <v>914302026</v>
      </c>
      <c r="L173" s="2">
        <v>2142</v>
      </c>
      <c r="N173" s="2" t="s">
        <v>2161</v>
      </c>
      <c r="O173" s="2" t="s">
        <v>2162</v>
      </c>
      <c r="R173" s="2" t="s">
        <v>2163</v>
      </c>
      <c r="S173" s="2" t="s">
        <v>2135</v>
      </c>
      <c r="T173" s="2" t="s">
        <v>2041</v>
      </c>
      <c r="U173" s="2">
        <v>48176</v>
      </c>
    </row>
    <row r="174" spans="4:11" ht="15" outlineLevel="1">
      <c r="D174" s="3"/>
      <c r="E174" s="3"/>
      <c r="F174" s="2">
        <f>SUBTOTAL(9,F170:F173)</f>
        <v>163.34</v>
      </c>
      <c r="G174" s="12">
        <f>SUBTOTAL(9,G170:G173)</f>
        <v>16.334</v>
      </c>
      <c r="H174" s="12">
        <f>SUBTOTAL(9,H170:H173)</f>
        <v>179.674</v>
      </c>
      <c r="K174" s="1" t="s">
        <v>1787</v>
      </c>
    </row>
    <row r="175" spans="1:21" ht="15" outlineLevel="2">
      <c r="A175" s="2">
        <v>516748</v>
      </c>
      <c r="B175" s="2">
        <v>147493</v>
      </c>
      <c r="C175" s="2" t="s">
        <v>1337</v>
      </c>
      <c r="D175" s="3">
        <v>39278</v>
      </c>
      <c r="E175" s="3">
        <v>39308</v>
      </c>
      <c r="F175" s="2">
        <v>26.42</v>
      </c>
      <c r="G175" s="12">
        <f t="shared" si="4"/>
        <v>2.6420000000000003</v>
      </c>
      <c r="H175" s="12">
        <f t="shared" si="5"/>
        <v>29.062000000000005</v>
      </c>
      <c r="I175" s="2" t="s">
        <v>716</v>
      </c>
      <c r="J175" s="2" t="s">
        <v>717</v>
      </c>
      <c r="K175" s="2">
        <v>915405012</v>
      </c>
      <c r="L175" s="2">
        <v>2953</v>
      </c>
      <c r="N175" s="2" t="s">
        <v>2684</v>
      </c>
      <c r="O175" s="2" t="s">
        <v>2685</v>
      </c>
      <c r="R175" s="2" t="s">
        <v>2686</v>
      </c>
      <c r="S175" s="2" t="s">
        <v>2040</v>
      </c>
      <c r="T175" s="2" t="s">
        <v>2041</v>
      </c>
      <c r="U175" s="2">
        <v>48105</v>
      </c>
    </row>
    <row r="176" spans="1:21" ht="15" outlineLevel="2">
      <c r="A176" s="2">
        <v>516748</v>
      </c>
      <c r="B176" s="2">
        <v>147493</v>
      </c>
      <c r="C176" s="2" t="s">
        <v>715</v>
      </c>
      <c r="D176" s="3">
        <v>39330</v>
      </c>
      <c r="E176" s="3">
        <v>1</v>
      </c>
      <c r="F176" s="2">
        <v>0.63</v>
      </c>
      <c r="G176" s="12">
        <f t="shared" si="4"/>
        <v>0.063</v>
      </c>
      <c r="H176" s="12">
        <f t="shared" si="5"/>
        <v>0.6930000000000001</v>
      </c>
      <c r="I176" s="2" t="s">
        <v>716</v>
      </c>
      <c r="J176" s="2" t="s">
        <v>717</v>
      </c>
      <c r="K176" s="2">
        <v>915405012</v>
      </c>
      <c r="L176" s="2">
        <v>2953</v>
      </c>
      <c r="N176" s="2" t="s">
        <v>2684</v>
      </c>
      <c r="O176" s="2" t="s">
        <v>2685</v>
      </c>
      <c r="R176" s="2" t="s">
        <v>2686</v>
      </c>
      <c r="S176" s="2" t="s">
        <v>2040</v>
      </c>
      <c r="T176" s="2" t="s">
        <v>2041</v>
      </c>
      <c r="U176" s="2">
        <v>48105</v>
      </c>
    </row>
    <row r="177" spans="1:21" ht="15" outlineLevel="2">
      <c r="A177" s="2">
        <v>516748</v>
      </c>
      <c r="B177" s="2">
        <v>147493</v>
      </c>
      <c r="C177" s="2" t="s">
        <v>718</v>
      </c>
      <c r="D177" s="3">
        <v>39330</v>
      </c>
      <c r="E177" s="3">
        <v>1</v>
      </c>
      <c r="F177" s="2">
        <v>1.54</v>
      </c>
      <c r="G177" s="12">
        <f t="shared" si="4"/>
        <v>0.15400000000000003</v>
      </c>
      <c r="H177" s="12">
        <f t="shared" si="5"/>
        <v>1.6940000000000002</v>
      </c>
      <c r="I177" s="2" t="s">
        <v>716</v>
      </c>
      <c r="J177" s="2" t="s">
        <v>717</v>
      </c>
      <c r="K177" s="2">
        <v>915405012</v>
      </c>
      <c r="L177" s="2">
        <v>2953</v>
      </c>
      <c r="N177" s="2" t="s">
        <v>2684</v>
      </c>
      <c r="O177" s="2" t="s">
        <v>2685</v>
      </c>
      <c r="R177" s="2" t="s">
        <v>2686</v>
      </c>
      <c r="S177" s="2" t="s">
        <v>2040</v>
      </c>
      <c r="T177" s="2" t="s">
        <v>2041</v>
      </c>
      <c r="U177" s="2">
        <v>48105</v>
      </c>
    </row>
    <row r="178" spans="1:21" ht="15" outlineLevel="2">
      <c r="A178" s="2">
        <v>516748</v>
      </c>
      <c r="B178" s="2">
        <v>147493</v>
      </c>
      <c r="C178" s="2" t="s">
        <v>887</v>
      </c>
      <c r="D178" s="3">
        <v>39330</v>
      </c>
      <c r="E178" s="3">
        <v>1</v>
      </c>
      <c r="F178" s="2">
        <v>0.76</v>
      </c>
      <c r="G178" s="12">
        <f t="shared" si="4"/>
        <v>0.07600000000000001</v>
      </c>
      <c r="H178" s="12">
        <f t="shared" si="5"/>
        <v>0.8360000000000001</v>
      </c>
      <c r="I178" s="2" t="s">
        <v>716</v>
      </c>
      <c r="J178" s="2" t="s">
        <v>717</v>
      </c>
      <c r="K178" s="2">
        <v>915405012</v>
      </c>
      <c r="L178" s="2">
        <v>2953</v>
      </c>
      <c r="N178" s="2" t="s">
        <v>2684</v>
      </c>
      <c r="O178" s="2" t="s">
        <v>2685</v>
      </c>
      <c r="R178" s="2" t="s">
        <v>2686</v>
      </c>
      <c r="S178" s="2" t="s">
        <v>2040</v>
      </c>
      <c r="T178" s="2" t="s">
        <v>2041</v>
      </c>
      <c r="U178" s="2">
        <v>48105</v>
      </c>
    </row>
    <row r="179" spans="4:11" ht="15" outlineLevel="1">
      <c r="D179" s="3"/>
      <c r="E179" s="3"/>
      <c r="F179" s="2">
        <f>SUBTOTAL(9,F175:F178)</f>
        <v>29.35</v>
      </c>
      <c r="G179" s="12">
        <f>SUBTOTAL(9,G175:G178)</f>
        <v>2.9350000000000005</v>
      </c>
      <c r="H179" s="12">
        <f>SUBTOTAL(9,H175:H178)</f>
        <v>32.285000000000004</v>
      </c>
      <c r="K179" s="1" t="s">
        <v>1788</v>
      </c>
    </row>
    <row r="180" spans="1:21" ht="15" outlineLevel="2">
      <c r="A180" s="2">
        <v>519367</v>
      </c>
      <c r="B180" s="2">
        <v>119893</v>
      </c>
      <c r="C180" s="2" t="s">
        <v>1005</v>
      </c>
      <c r="D180" s="3">
        <v>38694</v>
      </c>
      <c r="E180" s="3">
        <v>38720</v>
      </c>
      <c r="F180" s="2">
        <v>18.68</v>
      </c>
      <c r="G180" s="12">
        <f t="shared" si="4"/>
        <v>1.868</v>
      </c>
      <c r="H180" s="12">
        <f t="shared" si="5"/>
        <v>20.548000000000002</v>
      </c>
      <c r="I180" s="2" t="s">
        <v>3</v>
      </c>
      <c r="J180" s="2" t="s">
        <v>4</v>
      </c>
      <c r="K180" s="2">
        <v>915407024</v>
      </c>
      <c r="L180" s="2">
        <v>2656</v>
      </c>
      <c r="N180" s="2" t="s">
        <v>2048</v>
      </c>
      <c r="O180" s="2" t="s">
        <v>2051</v>
      </c>
      <c r="R180" s="2" t="s">
        <v>2050</v>
      </c>
      <c r="S180" s="2" t="s">
        <v>2040</v>
      </c>
      <c r="T180" s="2" t="s">
        <v>2041</v>
      </c>
      <c r="U180" s="2">
        <v>48103</v>
      </c>
    </row>
    <row r="181" spans="1:21" ht="15" outlineLevel="2">
      <c r="A181" s="2">
        <v>519367</v>
      </c>
      <c r="B181" s="2">
        <v>119893</v>
      </c>
      <c r="C181" s="2" t="s">
        <v>1034</v>
      </c>
      <c r="D181" s="3">
        <v>38784</v>
      </c>
      <c r="E181" s="3">
        <v>38810</v>
      </c>
      <c r="F181" s="2">
        <v>18.68</v>
      </c>
      <c r="G181" s="12">
        <f t="shared" si="4"/>
        <v>1.868</v>
      </c>
      <c r="H181" s="12">
        <f t="shared" si="5"/>
        <v>20.548000000000002</v>
      </c>
      <c r="I181" s="2" t="s">
        <v>3</v>
      </c>
      <c r="J181" s="2" t="s">
        <v>4</v>
      </c>
      <c r="K181" s="2">
        <v>915407024</v>
      </c>
      <c r="L181" s="2">
        <v>2656</v>
      </c>
      <c r="N181" s="2" t="s">
        <v>2048</v>
      </c>
      <c r="O181" s="2" t="s">
        <v>2051</v>
      </c>
      <c r="R181" s="2" t="s">
        <v>2050</v>
      </c>
      <c r="S181" s="2" t="s">
        <v>2040</v>
      </c>
      <c r="T181" s="2" t="s">
        <v>2041</v>
      </c>
      <c r="U181" s="2">
        <v>48103</v>
      </c>
    </row>
    <row r="182" spans="1:21" ht="15" outlineLevel="2">
      <c r="A182" s="2">
        <v>519367</v>
      </c>
      <c r="B182" s="2">
        <v>119893</v>
      </c>
      <c r="C182" s="2" t="s">
        <v>1066</v>
      </c>
      <c r="D182" s="3">
        <v>38882</v>
      </c>
      <c r="E182" s="3">
        <v>38908</v>
      </c>
      <c r="F182" s="2">
        <v>18.68</v>
      </c>
      <c r="G182" s="12">
        <f t="shared" si="4"/>
        <v>1.868</v>
      </c>
      <c r="H182" s="12">
        <f t="shared" si="5"/>
        <v>20.548000000000002</v>
      </c>
      <c r="I182" s="2" t="s">
        <v>3</v>
      </c>
      <c r="J182" s="2" t="s">
        <v>4</v>
      </c>
      <c r="K182" s="2">
        <v>915407024</v>
      </c>
      <c r="L182" s="2">
        <v>2656</v>
      </c>
      <c r="N182" s="2" t="s">
        <v>2048</v>
      </c>
      <c r="O182" s="2" t="s">
        <v>2051</v>
      </c>
      <c r="R182" s="2" t="s">
        <v>2050</v>
      </c>
      <c r="S182" s="2" t="s">
        <v>2040</v>
      </c>
      <c r="T182" s="2" t="s">
        <v>2041</v>
      </c>
      <c r="U182" s="2">
        <v>48103</v>
      </c>
    </row>
    <row r="183" spans="1:21" ht="15" outlineLevel="2">
      <c r="A183" s="2">
        <v>519367</v>
      </c>
      <c r="B183" s="2">
        <v>119893</v>
      </c>
      <c r="C183" s="2" t="s">
        <v>1412</v>
      </c>
      <c r="D183" s="3">
        <v>38966</v>
      </c>
      <c r="E183" s="3">
        <v>38992</v>
      </c>
      <c r="F183" s="2">
        <v>19.55</v>
      </c>
      <c r="G183" s="12">
        <f t="shared" si="4"/>
        <v>1.955</v>
      </c>
      <c r="H183" s="12">
        <f t="shared" si="5"/>
        <v>21.505000000000003</v>
      </c>
      <c r="I183" s="2" t="s">
        <v>3</v>
      </c>
      <c r="J183" s="2" t="s">
        <v>4</v>
      </c>
      <c r="K183" s="2">
        <v>915407024</v>
      </c>
      <c r="L183" s="2">
        <v>2656</v>
      </c>
      <c r="N183" s="2" t="s">
        <v>2048</v>
      </c>
      <c r="O183" s="2" t="s">
        <v>2051</v>
      </c>
      <c r="R183" s="2" t="s">
        <v>2050</v>
      </c>
      <c r="S183" s="2" t="s">
        <v>2040</v>
      </c>
      <c r="T183" s="2" t="s">
        <v>2041</v>
      </c>
      <c r="U183" s="2">
        <v>48103</v>
      </c>
    </row>
    <row r="184" spans="1:21" ht="15" outlineLevel="2">
      <c r="A184" s="2">
        <v>519367</v>
      </c>
      <c r="B184" s="2">
        <v>119893</v>
      </c>
      <c r="C184" s="2" t="s">
        <v>1424</v>
      </c>
      <c r="D184" s="3">
        <v>39058</v>
      </c>
      <c r="E184" s="3">
        <v>39084</v>
      </c>
      <c r="F184" s="2">
        <v>20.48</v>
      </c>
      <c r="G184" s="12">
        <f t="shared" si="4"/>
        <v>2.048</v>
      </c>
      <c r="H184" s="12">
        <f t="shared" si="5"/>
        <v>22.528000000000002</v>
      </c>
      <c r="I184" s="2" t="s">
        <v>3</v>
      </c>
      <c r="J184" s="2" t="s">
        <v>4</v>
      </c>
      <c r="K184" s="2">
        <v>915407024</v>
      </c>
      <c r="L184" s="2">
        <v>2656</v>
      </c>
      <c r="N184" s="2" t="s">
        <v>2048</v>
      </c>
      <c r="O184" s="2" t="s">
        <v>2051</v>
      </c>
      <c r="R184" s="2" t="s">
        <v>2050</v>
      </c>
      <c r="S184" s="2" t="s">
        <v>2040</v>
      </c>
      <c r="T184" s="2" t="s">
        <v>2041</v>
      </c>
      <c r="U184" s="2">
        <v>48103</v>
      </c>
    </row>
    <row r="185" spans="1:21" ht="15" outlineLevel="2">
      <c r="A185" s="2">
        <v>519367</v>
      </c>
      <c r="B185" s="2">
        <v>119893</v>
      </c>
      <c r="C185" s="2" t="s">
        <v>1160</v>
      </c>
      <c r="D185" s="3">
        <v>39147</v>
      </c>
      <c r="E185" s="3">
        <v>39177</v>
      </c>
      <c r="F185" s="2">
        <v>20.48</v>
      </c>
      <c r="G185" s="12">
        <f t="shared" si="4"/>
        <v>2.048</v>
      </c>
      <c r="H185" s="12">
        <f t="shared" si="5"/>
        <v>22.528000000000002</v>
      </c>
      <c r="I185" s="2" t="s">
        <v>3</v>
      </c>
      <c r="J185" s="2" t="s">
        <v>4</v>
      </c>
      <c r="K185" s="2">
        <v>915407024</v>
      </c>
      <c r="L185" s="2">
        <v>2656</v>
      </c>
      <c r="N185" s="2" t="s">
        <v>2048</v>
      </c>
      <c r="O185" s="2" t="s">
        <v>2051</v>
      </c>
      <c r="R185" s="2" t="s">
        <v>2050</v>
      </c>
      <c r="S185" s="2" t="s">
        <v>2040</v>
      </c>
      <c r="T185" s="2" t="s">
        <v>2041</v>
      </c>
      <c r="U185" s="2">
        <v>48103</v>
      </c>
    </row>
    <row r="186" spans="1:21" ht="15" outlineLevel="2">
      <c r="A186" s="2">
        <v>519367</v>
      </c>
      <c r="B186" s="2">
        <v>119893</v>
      </c>
      <c r="C186" s="2" t="s">
        <v>1367</v>
      </c>
      <c r="D186" s="3">
        <v>39239</v>
      </c>
      <c r="E186" s="3">
        <v>39269</v>
      </c>
      <c r="F186" s="2">
        <v>20.48</v>
      </c>
      <c r="G186" s="12">
        <f t="shared" si="4"/>
        <v>2.048</v>
      </c>
      <c r="H186" s="12">
        <f t="shared" si="5"/>
        <v>22.528000000000002</v>
      </c>
      <c r="I186" s="2" t="s">
        <v>3</v>
      </c>
      <c r="J186" s="2" t="s">
        <v>4</v>
      </c>
      <c r="K186" s="2">
        <v>915407024</v>
      </c>
      <c r="L186" s="2">
        <v>2656</v>
      </c>
      <c r="N186" s="2" t="s">
        <v>2048</v>
      </c>
      <c r="O186" s="2" t="s">
        <v>2051</v>
      </c>
      <c r="R186" s="2" t="s">
        <v>2050</v>
      </c>
      <c r="S186" s="2" t="s">
        <v>2040</v>
      </c>
      <c r="T186" s="2" t="s">
        <v>2041</v>
      </c>
      <c r="U186" s="2">
        <v>48103</v>
      </c>
    </row>
    <row r="187" spans="1:21" ht="15" outlineLevel="2">
      <c r="A187" s="2">
        <v>519367</v>
      </c>
      <c r="B187" s="2">
        <v>119893</v>
      </c>
      <c r="C187" s="2" t="s">
        <v>2</v>
      </c>
      <c r="D187" s="3">
        <v>38720</v>
      </c>
      <c r="E187" s="3">
        <v>38720</v>
      </c>
      <c r="F187" s="2">
        <v>2.08</v>
      </c>
      <c r="G187" s="12">
        <f t="shared" si="4"/>
        <v>0.20800000000000002</v>
      </c>
      <c r="H187" s="12">
        <f t="shared" si="5"/>
        <v>2.2880000000000003</v>
      </c>
      <c r="I187" s="2" t="s">
        <v>3</v>
      </c>
      <c r="J187" s="2" t="s">
        <v>4</v>
      </c>
      <c r="K187" s="2">
        <v>915407024</v>
      </c>
      <c r="L187" s="2">
        <v>2656</v>
      </c>
      <c r="N187" s="2" t="s">
        <v>2048</v>
      </c>
      <c r="O187" s="2" t="s">
        <v>2051</v>
      </c>
      <c r="R187" s="2" t="s">
        <v>2050</v>
      </c>
      <c r="S187" s="2" t="s">
        <v>2040</v>
      </c>
      <c r="T187" s="2" t="s">
        <v>2041</v>
      </c>
      <c r="U187" s="2">
        <v>48103</v>
      </c>
    </row>
    <row r="188" spans="1:21" ht="15" outlineLevel="2">
      <c r="A188" s="2">
        <v>519367</v>
      </c>
      <c r="B188" s="2">
        <v>119893</v>
      </c>
      <c r="C188" s="2" t="s">
        <v>253</v>
      </c>
      <c r="D188" s="3">
        <v>38810</v>
      </c>
      <c r="E188" s="3">
        <v>38810</v>
      </c>
      <c r="F188" s="2">
        <v>2.08</v>
      </c>
      <c r="G188" s="12">
        <f t="shared" si="4"/>
        <v>0.20800000000000002</v>
      </c>
      <c r="H188" s="12">
        <f t="shared" si="5"/>
        <v>2.2880000000000003</v>
      </c>
      <c r="I188" s="2" t="s">
        <v>3</v>
      </c>
      <c r="J188" s="2" t="s">
        <v>4</v>
      </c>
      <c r="K188" s="2">
        <v>915407024</v>
      </c>
      <c r="L188" s="2">
        <v>2656</v>
      </c>
      <c r="N188" s="2" t="s">
        <v>2048</v>
      </c>
      <c r="O188" s="2" t="s">
        <v>2051</v>
      </c>
      <c r="R188" s="2" t="s">
        <v>2050</v>
      </c>
      <c r="S188" s="2" t="s">
        <v>2040</v>
      </c>
      <c r="T188" s="2" t="s">
        <v>2041</v>
      </c>
      <c r="U188" s="2">
        <v>48103</v>
      </c>
    </row>
    <row r="189" spans="1:21" ht="15" outlineLevel="2">
      <c r="A189" s="2">
        <v>519367</v>
      </c>
      <c r="B189" s="2">
        <v>119893</v>
      </c>
      <c r="C189" s="2" t="s">
        <v>68</v>
      </c>
      <c r="D189" s="3">
        <v>38908</v>
      </c>
      <c r="E189" s="3">
        <v>38908</v>
      </c>
      <c r="F189" s="2">
        <v>2.08</v>
      </c>
      <c r="G189" s="12">
        <f t="shared" si="4"/>
        <v>0.20800000000000002</v>
      </c>
      <c r="H189" s="12">
        <f t="shared" si="5"/>
        <v>2.2880000000000003</v>
      </c>
      <c r="I189" s="2" t="s">
        <v>3</v>
      </c>
      <c r="J189" s="2" t="s">
        <v>4</v>
      </c>
      <c r="K189" s="2">
        <v>915407024</v>
      </c>
      <c r="L189" s="2">
        <v>2656</v>
      </c>
      <c r="N189" s="2" t="s">
        <v>2048</v>
      </c>
      <c r="O189" s="2" t="s">
        <v>2051</v>
      </c>
      <c r="R189" s="2" t="s">
        <v>2050</v>
      </c>
      <c r="S189" s="2" t="s">
        <v>2040</v>
      </c>
      <c r="T189" s="2" t="s">
        <v>2041</v>
      </c>
      <c r="U189" s="2">
        <v>48103</v>
      </c>
    </row>
    <row r="190" spans="1:21" ht="15" outlineLevel="2">
      <c r="A190" s="2">
        <v>519367</v>
      </c>
      <c r="B190" s="2">
        <v>119893</v>
      </c>
      <c r="C190" s="2" t="s">
        <v>111</v>
      </c>
      <c r="D190" s="3">
        <v>38992</v>
      </c>
      <c r="E190" s="3">
        <v>38992</v>
      </c>
      <c r="F190" s="2">
        <v>2.17</v>
      </c>
      <c r="G190" s="12">
        <f t="shared" si="4"/>
        <v>0.217</v>
      </c>
      <c r="H190" s="12">
        <f t="shared" si="5"/>
        <v>2.387</v>
      </c>
      <c r="I190" s="2" t="s">
        <v>3</v>
      </c>
      <c r="J190" s="2" t="s">
        <v>4</v>
      </c>
      <c r="K190" s="2">
        <v>915407024</v>
      </c>
      <c r="L190" s="2">
        <v>2656</v>
      </c>
      <c r="N190" s="2" t="s">
        <v>2048</v>
      </c>
      <c r="O190" s="2" t="s">
        <v>2051</v>
      </c>
      <c r="R190" s="2" t="s">
        <v>2050</v>
      </c>
      <c r="S190" s="2" t="s">
        <v>2040</v>
      </c>
      <c r="T190" s="2" t="s">
        <v>2041</v>
      </c>
      <c r="U190" s="2">
        <v>48103</v>
      </c>
    </row>
    <row r="191" spans="1:21" ht="15" outlineLevel="2">
      <c r="A191" s="2">
        <v>519367</v>
      </c>
      <c r="B191" s="2">
        <v>119893</v>
      </c>
      <c r="C191" s="2" t="s">
        <v>398</v>
      </c>
      <c r="D191" s="3">
        <v>39084</v>
      </c>
      <c r="E191" s="3">
        <v>39084</v>
      </c>
      <c r="F191" s="2">
        <v>2.28</v>
      </c>
      <c r="G191" s="12">
        <f t="shared" si="4"/>
        <v>0.22799999999999998</v>
      </c>
      <c r="H191" s="12">
        <f t="shared" si="5"/>
        <v>2.508</v>
      </c>
      <c r="I191" s="2" t="s">
        <v>3</v>
      </c>
      <c r="J191" s="2" t="s">
        <v>4</v>
      </c>
      <c r="K191" s="2">
        <v>915407024</v>
      </c>
      <c r="L191" s="2">
        <v>2656</v>
      </c>
      <c r="N191" s="2" t="s">
        <v>2048</v>
      </c>
      <c r="O191" s="2" t="s">
        <v>2051</v>
      </c>
      <c r="R191" s="2" t="s">
        <v>2050</v>
      </c>
      <c r="S191" s="2" t="s">
        <v>2040</v>
      </c>
      <c r="T191" s="2" t="s">
        <v>2041</v>
      </c>
      <c r="U191" s="2">
        <v>48103</v>
      </c>
    </row>
    <row r="192" spans="1:21" ht="15" outlineLevel="2">
      <c r="A192" s="2">
        <v>519367</v>
      </c>
      <c r="B192" s="2">
        <v>119893</v>
      </c>
      <c r="C192" s="2" t="s">
        <v>612</v>
      </c>
      <c r="D192" s="3">
        <v>39177</v>
      </c>
      <c r="E192" s="3">
        <v>39177</v>
      </c>
      <c r="F192" s="2">
        <v>2.28</v>
      </c>
      <c r="G192" s="12">
        <f t="shared" si="4"/>
        <v>0.22799999999999998</v>
      </c>
      <c r="H192" s="12">
        <f t="shared" si="5"/>
        <v>2.508</v>
      </c>
      <c r="I192" s="2" t="s">
        <v>3</v>
      </c>
      <c r="J192" s="2" t="s">
        <v>4</v>
      </c>
      <c r="K192" s="2">
        <v>915407024</v>
      </c>
      <c r="L192" s="2">
        <v>2656</v>
      </c>
      <c r="N192" s="2" t="s">
        <v>2048</v>
      </c>
      <c r="O192" s="2" t="s">
        <v>2051</v>
      </c>
      <c r="R192" s="2" t="s">
        <v>2050</v>
      </c>
      <c r="S192" s="2" t="s">
        <v>2040</v>
      </c>
      <c r="T192" s="2" t="s">
        <v>2041</v>
      </c>
      <c r="U192" s="2">
        <v>48103</v>
      </c>
    </row>
    <row r="193" spans="1:21" ht="15" outlineLevel="2">
      <c r="A193" s="2">
        <v>519367</v>
      </c>
      <c r="B193" s="2">
        <v>119893</v>
      </c>
      <c r="C193" s="2" t="s">
        <v>472</v>
      </c>
      <c r="D193" s="3">
        <v>39269</v>
      </c>
      <c r="E193" s="3">
        <v>39269</v>
      </c>
      <c r="F193" s="2">
        <v>2.28</v>
      </c>
      <c r="G193" s="12">
        <f t="shared" si="4"/>
        <v>0.22799999999999998</v>
      </c>
      <c r="H193" s="12">
        <f t="shared" si="5"/>
        <v>2.508</v>
      </c>
      <c r="I193" s="2" t="s">
        <v>3</v>
      </c>
      <c r="J193" s="2" t="s">
        <v>4</v>
      </c>
      <c r="K193" s="2">
        <v>915407024</v>
      </c>
      <c r="L193" s="2">
        <v>2656</v>
      </c>
      <c r="N193" s="2" t="s">
        <v>2048</v>
      </c>
      <c r="O193" s="2" t="s">
        <v>2051</v>
      </c>
      <c r="R193" s="2" t="s">
        <v>2050</v>
      </c>
      <c r="S193" s="2" t="s">
        <v>2040</v>
      </c>
      <c r="T193" s="2" t="s">
        <v>2041</v>
      </c>
      <c r="U193" s="2">
        <v>48103</v>
      </c>
    </row>
    <row r="194" spans="4:11" ht="15" outlineLevel="1">
      <c r="D194" s="3"/>
      <c r="E194" s="3"/>
      <c r="F194" s="2">
        <f>SUBTOTAL(9,F180:F193)</f>
        <v>152.28000000000003</v>
      </c>
      <c r="G194" s="12">
        <f>SUBTOTAL(9,G180:G193)</f>
        <v>15.228</v>
      </c>
      <c r="H194" s="12">
        <f>SUBTOTAL(9,H180:H193)</f>
        <v>167.50800000000007</v>
      </c>
      <c r="K194" s="1" t="s">
        <v>1789</v>
      </c>
    </row>
    <row r="195" spans="1:21" ht="15" outlineLevel="2">
      <c r="A195" s="2">
        <v>519365</v>
      </c>
      <c r="B195" s="2">
        <v>119891</v>
      </c>
      <c r="C195" s="2" t="s">
        <v>1019</v>
      </c>
      <c r="D195" s="3">
        <v>38694</v>
      </c>
      <c r="E195" s="3">
        <v>38720</v>
      </c>
      <c r="F195" s="2">
        <v>18.68</v>
      </c>
      <c r="G195" s="12">
        <f t="shared" si="4"/>
        <v>1.868</v>
      </c>
      <c r="H195" s="12">
        <f t="shared" si="5"/>
        <v>20.548000000000002</v>
      </c>
      <c r="I195" s="2" t="s">
        <v>3</v>
      </c>
      <c r="J195" s="2" t="s">
        <v>41</v>
      </c>
      <c r="K195" s="2">
        <v>915407025</v>
      </c>
      <c r="L195" s="2">
        <v>2646</v>
      </c>
      <c r="N195" s="2" t="s">
        <v>2048</v>
      </c>
      <c r="O195" s="2" t="s">
        <v>2051</v>
      </c>
      <c r="R195" s="2" t="s">
        <v>2050</v>
      </c>
      <c r="S195" s="2" t="s">
        <v>2040</v>
      </c>
      <c r="T195" s="2" t="s">
        <v>2041</v>
      </c>
      <c r="U195" s="2">
        <v>48103</v>
      </c>
    </row>
    <row r="196" spans="1:21" ht="15" outlineLevel="2">
      <c r="A196" s="2">
        <v>519365</v>
      </c>
      <c r="B196" s="2">
        <v>119891</v>
      </c>
      <c r="C196" s="2" t="s">
        <v>1384</v>
      </c>
      <c r="D196" s="3">
        <v>38784</v>
      </c>
      <c r="E196" s="3">
        <v>38810</v>
      </c>
      <c r="F196" s="2">
        <v>18.68</v>
      </c>
      <c r="G196" s="12">
        <f t="shared" si="4"/>
        <v>1.868</v>
      </c>
      <c r="H196" s="12">
        <f t="shared" si="5"/>
        <v>20.548000000000002</v>
      </c>
      <c r="I196" s="2" t="s">
        <v>3</v>
      </c>
      <c r="J196" s="2" t="s">
        <v>41</v>
      </c>
      <c r="K196" s="2">
        <v>915407025</v>
      </c>
      <c r="L196" s="2">
        <v>2646</v>
      </c>
      <c r="N196" s="2" t="s">
        <v>2048</v>
      </c>
      <c r="O196" s="2" t="s">
        <v>2051</v>
      </c>
      <c r="R196" s="2" t="s">
        <v>2050</v>
      </c>
      <c r="S196" s="2" t="s">
        <v>2040</v>
      </c>
      <c r="T196" s="2" t="s">
        <v>2041</v>
      </c>
      <c r="U196" s="2">
        <v>48103</v>
      </c>
    </row>
    <row r="197" spans="1:21" ht="15" outlineLevel="2">
      <c r="A197" s="2">
        <v>519365</v>
      </c>
      <c r="B197" s="2">
        <v>119891</v>
      </c>
      <c r="C197" s="2" t="s">
        <v>1065</v>
      </c>
      <c r="D197" s="3">
        <v>38882</v>
      </c>
      <c r="E197" s="3">
        <v>38908</v>
      </c>
      <c r="F197" s="2">
        <v>18.68</v>
      </c>
      <c r="G197" s="12">
        <f t="shared" si="4"/>
        <v>1.868</v>
      </c>
      <c r="H197" s="12">
        <f t="shared" si="5"/>
        <v>20.548000000000002</v>
      </c>
      <c r="I197" s="2" t="s">
        <v>3</v>
      </c>
      <c r="J197" s="2" t="s">
        <v>41</v>
      </c>
      <c r="K197" s="2">
        <v>915407025</v>
      </c>
      <c r="L197" s="2">
        <v>2646</v>
      </c>
      <c r="N197" s="2" t="s">
        <v>2048</v>
      </c>
      <c r="O197" s="2" t="s">
        <v>2051</v>
      </c>
      <c r="R197" s="2" t="s">
        <v>2050</v>
      </c>
      <c r="S197" s="2" t="s">
        <v>2040</v>
      </c>
      <c r="T197" s="2" t="s">
        <v>2041</v>
      </c>
      <c r="U197" s="2">
        <v>48103</v>
      </c>
    </row>
    <row r="198" spans="1:21" ht="15" outlineLevel="2">
      <c r="A198" s="2">
        <v>519365</v>
      </c>
      <c r="B198" s="2">
        <v>119891</v>
      </c>
      <c r="C198" s="2" t="s">
        <v>1096</v>
      </c>
      <c r="D198" s="3">
        <v>38966</v>
      </c>
      <c r="E198" s="3">
        <v>38992</v>
      </c>
      <c r="F198" s="2">
        <v>19.55</v>
      </c>
      <c r="G198" s="12">
        <f t="shared" si="4"/>
        <v>1.955</v>
      </c>
      <c r="H198" s="12">
        <f t="shared" si="5"/>
        <v>21.505000000000003</v>
      </c>
      <c r="I198" s="2" t="s">
        <v>3</v>
      </c>
      <c r="J198" s="2" t="s">
        <v>41</v>
      </c>
      <c r="K198" s="2">
        <v>915407025</v>
      </c>
      <c r="L198" s="2">
        <v>2646</v>
      </c>
      <c r="N198" s="2" t="s">
        <v>2048</v>
      </c>
      <c r="O198" s="2" t="s">
        <v>2051</v>
      </c>
      <c r="R198" s="2" t="s">
        <v>2050</v>
      </c>
      <c r="S198" s="2" t="s">
        <v>2040</v>
      </c>
      <c r="T198" s="2" t="s">
        <v>2041</v>
      </c>
      <c r="U198" s="2">
        <v>48103</v>
      </c>
    </row>
    <row r="199" spans="1:21" ht="15" outlineLevel="2">
      <c r="A199" s="2">
        <v>519365</v>
      </c>
      <c r="B199" s="2">
        <v>119891</v>
      </c>
      <c r="C199" s="2" t="s">
        <v>1593</v>
      </c>
      <c r="D199" s="3">
        <v>39058</v>
      </c>
      <c r="E199" s="3">
        <v>39084</v>
      </c>
      <c r="F199" s="2">
        <v>20.48</v>
      </c>
      <c r="G199" s="12">
        <f t="shared" si="4"/>
        <v>2.048</v>
      </c>
      <c r="H199" s="12">
        <f t="shared" si="5"/>
        <v>22.528000000000002</v>
      </c>
      <c r="I199" s="2" t="s">
        <v>3</v>
      </c>
      <c r="J199" s="2" t="s">
        <v>41</v>
      </c>
      <c r="K199" s="2">
        <v>915407025</v>
      </c>
      <c r="L199" s="2">
        <v>2646</v>
      </c>
      <c r="N199" s="2" t="s">
        <v>2048</v>
      </c>
      <c r="O199" s="2" t="s">
        <v>2051</v>
      </c>
      <c r="R199" s="2" t="s">
        <v>2050</v>
      </c>
      <c r="S199" s="2" t="s">
        <v>2040</v>
      </c>
      <c r="T199" s="2" t="s">
        <v>2041</v>
      </c>
      <c r="U199" s="2">
        <v>48103</v>
      </c>
    </row>
    <row r="200" spans="1:21" ht="15" outlineLevel="2">
      <c r="A200" s="2">
        <v>519365</v>
      </c>
      <c r="B200" s="2">
        <v>119891</v>
      </c>
      <c r="C200" s="2" t="s">
        <v>1138</v>
      </c>
      <c r="D200" s="3">
        <v>39147</v>
      </c>
      <c r="E200" s="3">
        <v>39177</v>
      </c>
      <c r="F200" s="2">
        <v>20.48</v>
      </c>
      <c r="G200" s="12">
        <f t="shared" si="4"/>
        <v>2.048</v>
      </c>
      <c r="H200" s="12">
        <f t="shared" si="5"/>
        <v>22.528000000000002</v>
      </c>
      <c r="I200" s="2" t="s">
        <v>3</v>
      </c>
      <c r="J200" s="2" t="s">
        <v>41</v>
      </c>
      <c r="K200" s="2">
        <v>915407025</v>
      </c>
      <c r="L200" s="2">
        <v>2646</v>
      </c>
      <c r="N200" s="2" t="s">
        <v>2048</v>
      </c>
      <c r="O200" s="2" t="s">
        <v>2051</v>
      </c>
      <c r="R200" s="2" t="s">
        <v>2050</v>
      </c>
      <c r="S200" s="2" t="s">
        <v>2040</v>
      </c>
      <c r="T200" s="2" t="s">
        <v>2041</v>
      </c>
      <c r="U200" s="2">
        <v>48103</v>
      </c>
    </row>
    <row r="201" spans="1:21" ht="15" outlineLevel="2">
      <c r="A201" s="2">
        <v>519365</v>
      </c>
      <c r="B201" s="2">
        <v>119891</v>
      </c>
      <c r="C201" s="2" t="s">
        <v>1533</v>
      </c>
      <c r="D201" s="3">
        <v>39239</v>
      </c>
      <c r="E201" s="3">
        <v>39269</v>
      </c>
      <c r="F201" s="2">
        <v>20.48</v>
      </c>
      <c r="G201" s="12">
        <f t="shared" si="4"/>
        <v>2.048</v>
      </c>
      <c r="H201" s="12">
        <f t="shared" si="5"/>
        <v>22.528000000000002</v>
      </c>
      <c r="I201" s="2" t="s">
        <v>3</v>
      </c>
      <c r="J201" s="2" t="s">
        <v>41</v>
      </c>
      <c r="K201" s="2">
        <v>915407025</v>
      </c>
      <c r="L201" s="2">
        <v>2646</v>
      </c>
      <c r="N201" s="2" t="s">
        <v>2048</v>
      </c>
      <c r="O201" s="2" t="s">
        <v>2051</v>
      </c>
      <c r="R201" s="2" t="s">
        <v>2050</v>
      </c>
      <c r="S201" s="2" t="s">
        <v>2040</v>
      </c>
      <c r="T201" s="2" t="s">
        <v>2041</v>
      </c>
      <c r="U201" s="2">
        <v>48103</v>
      </c>
    </row>
    <row r="202" spans="1:21" ht="15" outlineLevel="2">
      <c r="A202" s="2">
        <v>519365</v>
      </c>
      <c r="B202" s="2">
        <v>119891</v>
      </c>
      <c r="C202" s="2" t="s">
        <v>151</v>
      </c>
      <c r="D202" s="3">
        <v>38720</v>
      </c>
      <c r="E202" s="3">
        <v>38720</v>
      </c>
      <c r="F202" s="2">
        <v>2.08</v>
      </c>
      <c r="G202" s="12">
        <f t="shared" si="4"/>
        <v>0.20800000000000002</v>
      </c>
      <c r="H202" s="12">
        <f t="shared" si="5"/>
        <v>2.2880000000000003</v>
      </c>
      <c r="I202" s="2" t="s">
        <v>3</v>
      </c>
      <c r="J202" s="2" t="s">
        <v>41</v>
      </c>
      <c r="K202" s="2">
        <v>915407025</v>
      </c>
      <c r="L202" s="2">
        <v>2646</v>
      </c>
      <c r="N202" s="2" t="s">
        <v>2048</v>
      </c>
      <c r="O202" s="2" t="s">
        <v>2051</v>
      </c>
      <c r="R202" s="2" t="s">
        <v>2050</v>
      </c>
      <c r="S202" s="2" t="s">
        <v>2040</v>
      </c>
      <c r="T202" s="2" t="s">
        <v>2041</v>
      </c>
      <c r="U202" s="2">
        <v>48103</v>
      </c>
    </row>
    <row r="203" spans="1:21" ht="15" outlineLevel="2">
      <c r="A203" s="2">
        <v>519365</v>
      </c>
      <c r="B203" s="2">
        <v>119891</v>
      </c>
      <c r="C203" s="2" t="s">
        <v>40</v>
      </c>
      <c r="D203" s="3">
        <v>38810</v>
      </c>
      <c r="E203" s="3">
        <v>38810</v>
      </c>
      <c r="F203" s="2">
        <v>2.08</v>
      </c>
      <c r="G203" s="12">
        <f t="shared" si="4"/>
        <v>0.20800000000000002</v>
      </c>
      <c r="H203" s="12">
        <f t="shared" si="5"/>
        <v>2.2880000000000003</v>
      </c>
      <c r="I203" s="2" t="s">
        <v>3</v>
      </c>
      <c r="J203" s="2" t="s">
        <v>41</v>
      </c>
      <c r="K203" s="2">
        <v>915407025</v>
      </c>
      <c r="L203" s="2">
        <v>2646</v>
      </c>
      <c r="N203" s="2" t="s">
        <v>2048</v>
      </c>
      <c r="O203" s="2" t="s">
        <v>2051</v>
      </c>
      <c r="R203" s="2" t="s">
        <v>2050</v>
      </c>
      <c r="S203" s="2" t="s">
        <v>2040</v>
      </c>
      <c r="T203" s="2" t="s">
        <v>2041</v>
      </c>
      <c r="U203" s="2">
        <v>48103</v>
      </c>
    </row>
    <row r="204" spans="1:21" ht="15" outlineLevel="2">
      <c r="A204" s="2">
        <v>519365</v>
      </c>
      <c r="B204" s="2">
        <v>119891</v>
      </c>
      <c r="C204" s="2" t="s">
        <v>340</v>
      </c>
      <c r="D204" s="3">
        <v>38908</v>
      </c>
      <c r="E204" s="3">
        <v>38908</v>
      </c>
      <c r="F204" s="2">
        <v>2.08</v>
      </c>
      <c r="G204" s="12">
        <f t="shared" si="4"/>
        <v>0.20800000000000002</v>
      </c>
      <c r="H204" s="12">
        <f t="shared" si="5"/>
        <v>2.2880000000000003</v>
      </c>
      <c r="I204" s="2" t="s">
        <v>3</v>
      </c>
      <c r="J204" s="2" t="s">
        <v>41</v>
      </c>
      <c r="K204" s="2">
        <v>915407025</v>
      </c>
      <c r="L204" s="2">
        <v>2646</v>
      </c>
      <c r="N204" s="2" t="s">
        <v>2048</v>
      </c>
      <c r="O204" s="2" t="s">
        <v>2051</v>
      </c>
      <c r="R204" s="2" t="s">
        <v>2050</v>
      </c>
      <c r="S204" s="2" t="s">
        <v>2040</v>
      </c>
      <c r="T204" s="2" t="s">
        <v>2041</v>
      </c>
      <c r="U204" s="2">
        <v>48103</v>
      </c>
    </row>
    <row r="205" spans="1:21" ht="15" outlineLevel="2">
      <c r="A205" s="2">
        <v>519365</v>
      </c>
      <c r="B205" s="2">
        <v>119891</v>
      </c>
      <c r="C205" s="2" t="s">
        <v>295</v>
      </c>
      <c r="D205" s="3">
        <v>38992</v>
      </c>
      <c r="E205" s="3">
        <v>38992</v>
      </c>
      <c r="F205" s="2">
        <v>2.17</v>
      </c>
      <c r="G205" s="12">
        <f t="shared" si="4"/>
        <v>0.217</v>
      </c>
      <c r="H205" s="12">
        <f t="shared" si="5"/>
        <v>2.387</v>
      </c>
      <c r="I205" s="2" t="s">
        <v>3</v>
      </c>
      <c r="J205" s="2" t="s">
        <v>41</v>
      </c>
      <c r="K205" s="2">
        <v>915407025</v>
      </c>
      <c r="L205" s="2">
        <v>2646</v>
      </c>
      <c r="N205" s="2" t="s">
        <v>2048</v>
      </c>
      <c r="O205" s="2" t="s">
        <v>2051</v>
      </c>
      <c r="R205" s="2" t="s">
        <v>2050</v>
      </c>
      <c r="S205" s="2" t="s">
        <v>2040</v>
      </c>
      <c r="T205" s="2" t="s">
        <v>2041</v>
      </c>
      <c r="U205" s="2">
        <v>48103</v>
      </c>
    </row>
    <row r="206" spans="1:21" ht="15" outlineLevel="2">
      <c r="A206" s="2">
        <v>519365</v>
      </c>
      <c r="B206" s="2">
        <v>119891</v>
      </c>
      <c r="C206" s="2" t="s">
        <v>237</v>
      </c>
      <c r="D206" s="3">
        <v>39084</v>
      </c>
      <c r="E206" s="3">
        <v>39084</v>
      </c>
      <c r="F206" s="2">
        <v>2.28</v>
      </c>
      <c r="G206" s="12">
        <f t="shared" si="4"/>
        <v>0.22799999999999998</v>
      </c>
      <c r="H206" s="12">
        <f t="shared" si="5"/>
        <v>2.508</v>
      </c>
      <c r="I206" s="2" t="s">
        <v>3</v>
      </c>
      <c r="J206" s="2" t="s">
        <v>41</v>
      </c>
      <c r="K206" s="2">
        <v>915407025</v>
      </c>
      <c r="L206" s="2">
        <v>2646</v>
      </c>
      <c r="N206" s="2" t="s">
        <v>2048</v>
      </c>
      <c r="O206" s="2" t="s">
        <v>2051</v>
      </c>
      <c r="R206" s="2" t="s">
        <v>2050</v>
      </c>
      <c r="S206" s="2" t="s">
        <v>2040</v>
      </c>
      <c r="T206" s="2" t="s">
        <v>2041</v>
      </c>
      <c r="U206" s="2">
        <v>48103</v>
      </c>
    </row>
    <row r="207" spans="1:21" ht="15" outlineLevel="2">
      <c r="A207" s="2">
        <v>519365</v>
      </c>
      <c r="B207" s="2">
        <v>119891</v>
      </c>
      <c r="C207" s="2" t="s">
        <v>422</v>
      </c>
      <c r="D207" s="3">
        <v>39177</v>
      </c>
      <c r="E207" s="3">
        <v>39177</v>
      </c>
      <c r="F207" s="2">
        <v>2.28</v>
      </c>
      <c r="G207" s="12">
        <f t="shared" si="4"/>
        <v>0.22799999999999998</v>
      </c>
      <c r="H207" s="12">
        <f t="shared" si="5"/>
        <v>2.508</v>
      </c>
      <c r="I207" s="2" t="s">
        <v>3</v>
      </c>
      <c r="J207" s="2" t="s">
        <v>41</v>
      </c>
      <c r="K207" s="2">
        <v>915407025</v>
      </c>
      <c r="L207" s="2">
        <v>2646</v>
      </c>
      <c r="N207" s="2" t="s">
        <v>2048</v>
      </c>
      <c r="O207" s="2" t="s">
        <v>2051</v>
      </c>
      <c r="R207" s="2" t="s">
        <v>2050</v>
      </c>
      <c r="S207" s="2" t="s">
        <v>2040</v>
      </c>
      <c r="T207" s="2" t="s">
        <v>2041</v>
      </c>
      <c r="U207" s="2">
        <v>48103</v>
      </c>
    </row>
    <row r="208" spans="1:21" ht="15" outlineLevel="2">
      <c r="A208" s="2">
        <v>519365</v>
      </c>
      <c r="B208" s="2">
        <v>119891</v>
      </c>
      <c r="C208" s="2" t="s">
        <v>639</v>
      </c>
      <c r="D208" s="3">
        <v>39269</v>
      </c>
      <c r="E208" s="3">
        <v>39269</v>
      </c>
      <c r="F208" s="2">
        <v>2.28</v>
      </c>
      <c r="G208" s="12">
        <f t="shared" si="4"/>
        <v>0.22799999999999998</v>
      </c>
      <c r="H208" s="12">
        <f t="shared" si="5"/>
        <v>2.508</v>
      </c>
      <c r="I208" s="2" t="s">
        <v>3</v>
      </c>
      <c r="J208" s="2" t="s">
        <v>41</v>
      </c>
      <c r="K208" s="2">
        <v>915407025</v>
      </c>
      <c r="L208" s="2">
        <v>2646</v>
      </c>
      <c r="N208" s="2" t="s">
        <v>2048</v>
      </c>
      <c r="O208" s="2" t="s">
        <v>2051</v>
      </c>
      <c r="R208" s="2" t="s">
        <v>2050</v>
      </c>
      <c r="S208" s="2" t="s">
        <v>2040</v>
      </c>
      <c r="T208" s="2" t="s">
        <v>2041</v>
      </c>
      <c r="U208" s="2">
        <v>48103</v>
      </c>
    </row>
    <row r="209" spans="4:11" ht="15" outlineLevel="1">
      <c r="D209" s="3"/>
      <c r="E209" s="3"/>
      <c r="F209" s="2">
        <f>SUBTOTAL(9,F195:F208)</f>
        <v>152.28000000000003</v>
      </c>
      <c r="G209" s="12">
        <f>SUBTOTAL(9,G195:G208)</f>
        <v>15.228</v>
      </c>
      <c r="H209" s="12">
        <f>SUBTOTAL(9,H195:H208)</f>
        <v>167.50800000000007</v>
      </c>
      <c r="K209" s="1" t="s">
        <v>1790</v>
      </c>
    </row>
    <row r="210" spans="1:21" ht="15" outlineLevel="2">
      <c r="A210" s="2">
        <v>519363</v>
      </c>
      <c r="B210" s="2">
        <v>119888</v>
      </c>
      <c r="C210" s="2" t="s">
        <v>1018</v>
      </c>
      <c r="D210" s="3">
        <v>38694</v>
      </c>
      <c r="E210" s="3">
        <v>38720</v>
      </c>
      <c r="F210" s="2">
        <v>18.68</v>
      </c>
      <c r="G210" s="12">
        <f t="shared" si="4"/>
        <v>1.868</v>
      </c>
      <c r="H210" s="12">
        <f t="shared" si="5"/>
        <v>20.548000000000002</v>
      </c>
      <c r="I210" s="2" t="s">
        <v>3</v>
      </c>
      <c r="J210" s="2" t="s">
        <v>146</v>
      </c>
      <c r="K210" s="2">
        <v>915407029</v>
      </c>
      <c r="L210" s="2">
        <v>2635</v>
      </c>
      <c r="N210" s="2" t="s">
        <v>2048</v>
      </c>
      <c r="O210" s="2" t="s">
        <v>2049</v>
      </c>
      <c r="R210" s="2" t="s">
        <v>2050</v>
      </c>
      <c r="S210" s="2" t="s">
        <v>2040</v>
      </c>
      <c r="T210" s="2" t="s">
        <v>2041</v>
      </c>
      <c r="U210" s="2">
        <v>48103</v>
      </c>
    </row>
    <row r="211" spans="1:21" ht="15" outlineLevel="2">
      <c r="A211" s="2">
        <v>519363</v>
      </c>
      <c r="B211" s="2">
        <v>119888</v>
      </c>
      <c r="C211" s="2" t="s">
        <v>1383</v>
      </c>
      <c r="D211" s="3">
        <v>38784</v>
      </c>
      <c r="E211" s="3">
        <v>38810</v>
      </c>
      <c r="F211" s="2">
        <v>18.68</v>
      </c>
      <c r="G211" s="12">
        <f t="shared" si="4"/>
        <v>1.868</v>
      </c>
      <c r="H211" s="12">
        <f t="shared" si="5"/>
        <v>20.548000000000002</v>
      </c>
      <c r="I211" s="2" t="s">
        <v>3</v>
      </c>
      <c r="J211" s="2" t="s">
        <v>146</v>
      </c>
      <c r="K211" s="2">
        <v>915407029</v>
      </c>
      <c r="L211" s="2">
        <v>2635</v>
      </c>
      <c r="N211" s="2" t="s">
        <v>2048</v>
      </c>
      <c r="O211" s="2" t="s">
        <v>2049</v>
      </c>
      <c r="R211" s="2" t="s">
        <v>2050</v>
      </c>
      <c r="S211" s="2" t="s">
        <v>2040</v>
      </c>
      <c r="T211" s="2" t="s">
        <v>2041</v>
      </c>
      <c r="U211" s="2">
        <v>48103</v>
      </c>
    </row>
    <row r="212" spans="1:21" ht="15" outlineLevel="2">
      <c r="A212" s="2">
        <v>519363</v>
      </c>
      <c r="B212" s="2">
        <v>119888</v>
      </c>
      <c r="C212" s="2" t="s">
        <v>1047</v>
      </c>
      <c r="D212" s="3">
        <v>38882</v>
      </c>
      <c r="E212" s="3">
        <v>38908</v>
      </c>
      <c r="F212" s="2">
        <v>18.68</v>
      </c>
      <c r="G212" s="12">
        <f t="shared" si="4"/>
        <v>1.868</v>
      </c>
      <c r="H212" s="12">
        <f t="shared" si="5"/>
        <v>20.548000000000002</v>
      </c>
      <c r="I212" s="2" t="s">
        <v>3</v>
      </c>
      <c r="J212" s="2" t="s">
        <v>146</v>
      </c>
      <c r="K212" s="2">
        <v>915407029</v>
      </c>
      <c r="L212" s="2">
        <v>2635</v>
      </c>
      <c r="N212" s="2" t="s">
        <v>2048</v>
      </c>
      <c r="O212" s="2" t="s">
        <v>2049</v>
      </c>
      <c r="R212" s="2" t="s">
        <v>2050</v>
      </c>
      <c r="S212" s="2" t="s">
        <v>2040</v>
      </c>
      <c r="T212" s="2" t="s">
        <v>2041</v>
      </c>
      <c r="U212" s="2">
        <v>48103</v>
      </c>
    </row>
    <row r="213" spans="1:21" ht="15" outlineLevel="2">
      <c r="A213" s="2">
        <v>519363</v>
      </c>
      <c r="B213" s="2">
        <v>119888</v>
      </c>
      <c r="C213" s="2" t="s">
        <v>1411</v>
      </c>
      <c r="D213" s="3">
        <v>38966</v>
      </c>
      <c r="E213" s="3">
        <v>38992</v>
      </c>
      <c r="F213" s="2">
        <v>19.55</v>
      </c>
      <c r="G213" s="12">
        <f t="shared" si="4"/>
        <v>1.955</v>
      </c>
      <c r="H213" s="12">
        <f t="shared" si="5"/>
        <v>21.505000000000003</v>
      </c>
      <c r="I213" s="2" t="s">
        <v>3</v>
      </c>
      <c r="J213" s="2" t="s">
        <v>146</v>
      </c>
      <c r="K213" s="2">
        <v>915407029</v>
      </c>
      <c r="L213" s="2">
        <v>2635</v>
      </c>
      <c r="N213" s="2" t="s">
        <v>2048</v>
      </c>
      <c r="O213" s="2" t="s">
        <v>2049</v>
      </c>
      <c r="R213" s="2" t="s">
        <v>2050</v>
      </c>
      <c r="S213" s="2" t="s">
        <v>2040</v>
      </c>
      <c r="T213" s="2" t="s">
        <v>2041</v>
      </c>
      <c r="U213" s="2">
        <v>48103</v>
      </c>
    </row>
    <row r="214" spans="1:21" ht="15" outlineLevel="2">
      <c r="A214" s="2">
        <v>519363</v>
      </c>
      <c r="B214" s="2">
        <v>119888</v>
      </c>
      <c r="C214" s="2" t="s">
        <v>1592</v>
      </c>
      <c r="D214" s="3">
        <v>39058</v>
      </c>
      <c r="E214" s="3">
        <v>39084</v>
      </c>
      <c r="F214" s="2">
        <v>20.48</v>
      </c>
      <c r="G214" s="12">
        <f t="shared" si="4"/>
        <v>2.048</v>
      </c>
      <c r="H214" s="12">
        <f t="shared" si="5"/>
        <v>22.528000000000002</v>
      </c>
      <c r="I214" s="2" t="s">
        <v>3</v>
      </c>
      <c r="J214" s="2" t="s">
        <v>146</v>
      </c>
      <c r="K214" s="2">
        <v>915407029</v>
      </c>
      <c r="L214" s="2">
        <v>2635</v>
      </c>
      <c r="N214" s="2" t="s">
        <v>2048</v>
      </c>
      <c r="O214" s="2" t="s">
        <v>2049</v>
      </c>
      <c r="R214" s="2" t="s">
        <v>2050</v>
      </c>
      <c r="S214" s="2" t="s">
        <v>2040</v>
      </c>
      <c r="T214" s="2" t="s">
        <v>2041</v>
      </c>
      <c r="U214" s="2">
        <v>48103</v>
      </c>
    </row>
    <row r="215" spans="1:21" ht="15" outlineLevel="2">
      <c r="A215" s="2">
        <v>519363</v>
      </c>
      <c r="B215" s="2">
        <v>119888</v>
      </c>
      <c r="C215" s="2" t="s">
        <v>1608</v>
      </c>
      <c r="D215" s="3">
        <v>39147</v>
      </c>
      <c r="E215" s="3">
        <v>39177</v>
      </c>
      <c r="F215" s="2">
        <v>20.48</v>
      </c>
      <c r="G215" s="12">
        <f t="shared" si="4"/>
        <v>2.048</v>
      </c>
      <c r="H215" s="12">
        <f t="shared" si="5"/>
        <v>22.528000000000002</v>
      </c>
      <c r="I215" s="2" t="s">
        <v>3</v>
      </c>
      <c r="J215" s="2" t="s">
        <v>146</v>
      </c>
      <c r="K215" s="2">
        <v>915407029</v>
      </c>
      <c r="L215" s="2">
        <v>2635</v>
      </c>
      <c r="N215" s="2" t="s">
        <v>2048</v>
      </c>
      <c r="O215" s="2" t="s">
        <v>2049</v>
      </c>
      <c r="R215" s="2" t="s">
        <v>2050</v>
      </c>
      <c r="S215" s="2" t="s">
        <v>2040</v>
      </c>
      <c r="T215" s="2" t="s">
        <v>2041</v>
      </c>
      <c r="U215" s="2">
        <v>48103</v>
      </c>
    </row>
    <row r="216" spans="1:21" ht="15" outlineLevel="2">
      <c r="A216" s="2">
        <v>519363</v>
      </c>
      <c r="B216" s="2">
        <v>119888</v>
      </c>
      <c r="C216" s="2" t="s">
        <v>1705</v>
      </c>
      <c r="D216" s="3">
        <v>39239</v>
      </c>
      <c r="E216" s="3">
        <v>39269</v>
      </c>
      <c r="F216" s="2">
        <v>20.48</v>
      </c>
      <c r="G216" s="12">
        <f t="shared" si="4"/>
        <v>2.048</v>
      </c>
      <c r="H216" s="12">
        <f t="shared" si="5"/>
        <v>22.528000000000002</v>
      </c>
      <c r="I216" s="2" t="s">
        <v>3</v>
      </c>
      <c r="J216" s="2" t="s">
        <v>146</v>
      </c>
      <c r="K216" s="2">
        <v>915407029</v>
      </c>
      <c r="L216" s="2">
        <v>2635</v>
      </c>
      <c r="N216" s="2" t="s">
        <v>2048</v>
      </c>
      <c r="O216" s="2" t="s">
        <v>2049</v>
      </c>
      <c r="R216" s="2" t="s">
        <v>2050</v>
      </c>
      <c r="S216" s="2" t="s">
        <v>2040</v>
      </c>
      <c r="T216" s="2" t="s">
        <v>2041</v>
      </c>
      <c r="U216" s="2">
        <v>48103</v>
      </c>
    </row>
    <row r="217" spans="1:21" ht="15" outlineLevel="2">
      <c r="A217" s="2">
        <v>519363</v>
      </c>
      <c r="B217" s="2">
        <v>119888</v>
      </c>
      <c r="C217" s="2" t="s">
        <v>150</v>
      </c>
      <c r="D217" s="3">
        <v>38720</v>
      </c>
      <c r="E217" s="3">
        <v>38720</v>
      </c>
      <c r="F217" s="2">
        <v>2.08</v>
      </c>
      <c r="G217" s="12">
        <f aca="true" t="shared" si="6" ref="G217:G298">F217*0.1</f>
        <v>0.20800000000000002</v>
      </c>
      <c r="H217" s="12">
        <f aca="true" t="shared" si="7" ref="H217:H298">F217*1.1</f>
        <v>2.2880000000000003</v>
      </c>
      <c r="I217" s="2" t="s">
        <v>3</v>
      </c>
      <c r="J217" s="2" t="s">
        <v>146</v>
      </c>
      <c r="K217" s="2">
        <v>915407029</v>
      </c>
      <c r="L217" s="2">
        <v>2635</v>
      </c>
      <c r="N217" s="2" t="s">
        <v>2048</v>
      </c>
      <c r="O217" s="2" t="s">
        <v>2049</v>
      </c>
      <c r="R217" s="2" t="s">
        <v>2050</v>
      </c>
      <c r="S217" s="2" t="s">
        <v>2040</v>
      </c>
      <c r="T217" s="2" t="s">
        <v>2041</v>
      </c>
      <c r="U217" s="2">
        <v>48103</v>
      </c>
    </row>
    <row r="218" spans="1:21" ht="15" outlineLevel="2">
      <c r="A218" s="2">
        <v>519363</v>
      </c>
      <c r="B218" s="2">
        <v>119888</v>
      </c>
      <c r="C218" s="2" t="s">
        <v>252</v>
      </c>
      <c r="D218" s="3">
        <v>38810</v>
      </c>
      <c r="E218" s="3">
        <v>38810</v>
      </c>
      <c r="F218" s="2">
        <v>2.08</v>
      </c>
      <c r="G218" s="12">
        <f t="shared" si="6"/>
        <v>0.20800000000000002</v>
      </c>
      <c r="H218" s="12">
        <f t="shared" si="7"/>
        <v>2.2880000000000003</v>
      </c>
      <c r="I218" s="2" t="s">
        <v>3</v>
      </c>
      <c r="J218" s="2" t="s">
        <v>146</v>
      </c>
      <c r="K218" s="2">
        <v>915407029</v>
      </c>
      <c r="L218" s="2">
        <v>2635</v>
      </c>
      <c r="N218" s="2" t="s">
        <v>2048</v>
      </c>
      <c r="O218" s="2" t="s">
        <v>2049</v>
      </c>
      <c r="R218" s="2" t="s">
        <v>2050</v>
      </c>
      <c r="S218" s="2" t="s">
        <v>2040</v>
      </c>
      <c r="T218" s="2" t="s">
        <v>2041</v>
      </c>
      <c r="U218" s="2">
        <v>48103</v>
      </c>
    </row>
    <row r="219" spans="1:21" ht="15" outlineLevel="2">
      <c r="A219" s="2">
        <v>519363</v>
      </c>
      <c r="B219" s="2">
        <v>119888</v>
      </c>
      <c r="C219" s="2" t="s">
        <v>339</v>
      </c>
      <c r="D219" s="3">
        <v>38908</v>
      </c>
      <c r="E219" s="3">
        <v>38908</v>
      </c>
      <c r="F219" s="2">
        <v>2.08</v>
      </c>
      <c r="G219" s="12">
        <f t="shared" si="6"/>
        <v>0.20800000000000002</v>
      </c>
      <c r="H219" s="12">
        <f t="shared" si="7"/>
        <v>2.2880000000000003</v>
      </c>
      <c r="I219" s="2" t="s">
        <v>3</v>
      </c>
      <c r="J219" s="2" t="s">
        <v>146</v>
      </c>
      <c r="K219" s="2">
        <v>915407029</v>
      </c>
      <c r="L219" s="2">
        <v>2635</v>
      </c>
      <c r="N219" s="2" t="s">
        <v>2048</v>
      </c>
      <c r="O219" s="2" t="s">
        <v>2049</v>
      </c>
      <c r="R219" s="2" t="s">
        <v>2050</v>
      </c>
      <c r="S219" s="2" t="s">
        <v>2040</v>
      </c>
      <c r="T219" s="2" t="s">
        <v>2041</v>
      </c>
      <c r="U219" s="2">
        <v>48103</v>
      </c>
    </row>
    <row r="220" spans="1:21" ht="15" outlineLevel="2">
      <c r="A220" s="2">
        <v>519363</v>
      </c>
      <c r="B220" s="2">
        <v>119888</v>
      </c>
      <c r="C220" s="2" t="s">
        <v>218</v>
      </c>
      <c r="D220" s="3">
        <v>38992</v>
      </c>
      <c r="E220" s="3">
        <v>38992</v>
      </c>
      <c r="F220" s="2">
        <v>2.17</v>
      </c>
      <c r="G220" s="12">
        <f t="shared" si="6"/>
        <v>0.217</v>
      </c>
      <c r="H220" s="12">
        <f t="shared" si="7"/>
        <v>2.387</v>
      </c>
      <c r="I220" s="2" t="s">
        <v>3</v>
      </c>
      <c r="J220" s="2" t="s">
        <v>146</v>
      </c>
      <c r="K220" s="2">
        <v>915407029</v>
      </c>
      <c r="L220" s="2">
        <v>2635</v>
      </c>
      <c r="N220" s="2" t="s">
        <v>2048</v>
      </c>
      <c r="O220" s="2" t="s">
        <v>2049</v>
      </c>
      <c r="R220" s="2" t="s">
        <v>2050</v>
      </c>
      <c r="S220" s="2" t="s">
        <v>2040</v>
      </c>
      <c r="T220" s="2" t="s">
        <v>2041</v>
      </c>
      <c r="U220" s="2">
        <v>48103</v>
      </c>
    </row>
    <row r="221" spans="1:21" ht="15" outlineLevel="2">
      <c r="A221" s="2">
        <v>519363</v>
      </c>
      <c r="B221" s="2">
        <v>119888</v>
      </c>
      <c r="C221" s="2" t="s">
        <v>145</v>
      </c>
      <c r="D221" s="3">
        <v>39084</v>
      </c>
      <c r="E221" s="3">
        <v>39084</v>
      </c>
      <c r="F221" s="2">
        <v>2.28</v>
      </c>
      <c r="G221" s="12">
        <f t="shared" si="6"/>
        <v>0.22799999999999998</v>
      </c>
      <c r="H221" s="12">
        <f t="shared" si="7"/>
        <v>2.508</v>
      </c>
      <c r="I221" s="2" t="s">
        <v>3</v>
      </c>
      <c r="J221" s="2" t="s">
        <v>146</v>
      </c>
      <c r="K221" s="2">
        <v>915407029</v>
      </c>
      <c r="L221" s="2">
        <v>2635</v>
      </c>
      <c r="N221" s="2" t="s">
        <v>2048</v>
      </c>
      <c r="O221" s="2" t="s">
        <v>2049</v>
      </c>
      <c r="R221" s="2" t="s">
        <v>2050</v>
      </c>
      <c r="S221" s="2" t="s">
        <v>2040</v>
      </c>
      <c r="T221" s="2" t="s">
        <v>2041</v>
      </c>
      <c r="U221" s="2">
        <v>48103</v>
      </c>
    </row>
    <row r="222" spans="1:21" ht="15" outlineLevel="2">
      <c r="A222" s="2">
        <v>519363</v>
      </c>
      <c r="B222" s="2">
        <v>119888</v>
      </c>
      <c r="C222" s="2" t="s">
        <v>493</v>
      </c>
      <c r="D222" s="3">
        <v>39177</v>
      </c>
      <c r="E222" s="3">
        <v>39177</v>
      </c>
      <c r="F222" s="2">
        <v>2.28</v>
      </c>
      <c r="G222" s="12">
        <f t="shared" si="6"/>
        <v>0.22799999999999998</v>
      </c>
      <c r="H222" s="12">
        <f t="shared" si="7"/>
        <v>2.508</v>
      </c>
      <c r="I222" s="2" t="s">
        <v>3</v>
      </c>
      <c r="J222" s="2" t="s">
        <v>146</v>
      </c>
      <c r="K222" s="2">
        <v>915407029</v>
      </c>
      <c r="L222" s="2">
        <v>2635</v>
      </c>
      <c r="N222" s="2" t="s">
        <v>2048</v>
      </c>
      <c r="O222" s="2" t="s">
        <v>2049</v>
      </c>
      <c r="R222" s="2" t="s">
        <v>2050</v>
      </c>
      <c r="S222" s="2" t="s">
        <v>2040</v>
      </c>
      <c r="T222" s="2" t="s">
        <v>2041</v>
      </c>
      <c r="U222" s="2">
        <v>48103</v>
      </c>
    </row>
    <row r="223" spans="1:21" ht="15" outlineLevel="2">
      <c r="A223" s="2">
        <v>519363</v>
      </c>
      <c r="B223" s="2">
        <v>119888</v>
      </c>
      <c r="C223" s="2" t="s">
        <v>638</v>
      </c>
      <c r="D223" s="3">
        <v>39269</v>
      </c>
      <c r="E223" s="3">
        <v>39269</v>
      </c>
      <c r="F223" s="2">
        <v>2.28</v>
      </c>
      <c r="G223" s="12">
        <f t="shared" si="6"/>
        <v>0.22799999999999998</v>
      </c>
      <c r="H223" s="12">
        <f t="shared" si="7"/>
        <v>2.508</v>
      </c>
      <c r="I223" s="2" t="s">
        <v>3</v>
      </c>
      <c r="J223" s="2" t="s">
        <v>146</v>
      </c>
      <c r="K223" s="2">
        <v>915407029</v>
      </c>
      <c r="L223" s="2">
        <v>2635</v>
      </c>
      <c r="N223" s="2" t="s">
        <v>2048</v>
      </c>
      <c r="O223" s="2" t="s">
        <v>2049</v>
      </c>
      <c r="R223" s="2" t="s">
        <v>2050</v>
      </c>
      <c r="S223" s="2" t="s">
        <v>2040</v>
      </c>
      <c r="T223" s="2" t="s">
        <v>2041</v>
      </c>
      <c r="U223" s="2">
        <v>48103</v>
      </c>
    </row>
    <row r="224" spans="4:11" ht="15" outlineLevel="1">
      <c r="D224" s="3"/>
      <c r="E224" s="3"/>
      <c r="F224" s="2">
        <f>SUBTOTAL(9,F210:F223)</f>
        <v>152.28000000000003</v>
      </c>
      <c r="G224" s="12">
        <f>SUBTOTAL(9,G210:G223)</f>
        <v>15.228</v>
      </c>
      <c r="H224" s="12">
        <f>SUBTOTAL(9,H210:H223)</f>
        <v>167.50800000000007</v>
      </c>
      <c r="K224" s="1" t="s">
        <v>1791</v>
      </c>
    </row>
    <row r="225" spans="1:21" ht="15" outlineLevel="2">
      <c r="A225" s="2">
        <v>519366</v>
      </c>
      <c r="B225" s="2">
        <v>119892</v>
      </c>
      <c r="C225" s="2" t="s">
        <v>1004</v>
      </c>
      <c r="D225" s="3">
        <v>38694</v>
      </c>
      <c r="E225" s="3">
        <v>38720</v>
      </c>
      <c r="F225" s="2">
        <v>18.68</v>
      </c>
      <c r="G225" s="12">
        <f t="shared" si="6"/>
        <v>1.868</v>
      </c>
      <c r="H225" s="12">
        <f t="shared" si="7"/>
        <v>20.548000000000002</v>
      </c>
      <c r="I225" s="2" t="s">
        <v>3</v>
      </c>
      <c r="J225" s="2" t="s">
        <v>43</v>
      </c>
      <c r="K225" s="2">
        <v>915407031</v>
      </c>
      <c r="L225" s="2">
        <v>2655</v>
      </c>
      <c r="N225" s="2" t="s">
        <v>2048</v>
      </c>
      <c r="O225" s="2" t="s">
        <v>2052</v>
      </c>
      <c r="R225" s="2" t="s">
        <v>2050</v>
      </c>
      <c r="S225" s="2" t="s">
        <v>2040</v>
      </c>
      <c r="T225" s="2" t="s">
        <v>2041</v>
      </c>
      <c r="U225" s="2">
        <v>48103</v>
      </c>
    </row>
    <row r="226" spans="1:21" ht="15" outlineLevel="2">
      <c r="A226" s="2">
        <v>519366</v>
      </c>
      <c r="B226" s="2">
        <v>119892</v>
      </c>
      <c r="C226" s="2" t="s">
        <v>1385</v>
      </c>
      <c r="D226" s="3">
        <v>38784</v>
      </c>
      <c r="E226" s="3">
        <v>38810</v>
      </c>
      <c r="F226" s="2">
        <v>18.68</v>
      </c>
      <c r="G226" s="12">
        <f t="shared" si="6"/>
        <v>1.868</v>
      </c>
      <c r="H226" s="12">
        <f t="shared" si="7"/>
        <v>20.548000000000002</v>
      </c>
      <c r="I226" s="2" t="s">
        <v>3</v>
      </c>
      <c r="J226" s="2" t="s">
        <v>43</v>
      </c>
      <c r="K226" s="2">
        <v>915407031</v>
      </c>
      <c r="L226" s="2">
        <v>2655</v>
      </c>
      <c r="N226" s="2" t="s">
        <v>2048</v>
      </c>
      <c r="O226" s="2" t="s">
        <v>2052</v>
      </c>
      <c r="R226" s="2" t="s">
        <v>2050</v>
      </c>
      <c r="S226" s="2" t="s">
        <v>2040</v>
      </c>
      <c r="T226" s="2" t="s">
        <v>2041</v>
      </c>
      <c r="U226" s="2">
        <v>48103</v>
      </c>
    </row>
    <row r="227" spans="1:21" ht="15" outlineLevel="2">
      <c r="A227" s="2">
        <v>519366</v>
      </c>
      <c r="B227" s="2">
        <v>119892</v>
      </c>
      <c r="C227" s="2" t="s">
        <v>1397</v>
      </c>
      <c r="D227" s="3">
        <v>38882</v>
      </c>
      <c r="E227" s="3">
        <v>38908</v>
      </c>
      <c r="F227" s="2">
        <v>18.68</v>
      </c>
      <c r="G227" s="12">
        <f t="shared" si="6"/>
        <v>1.868</v>
      </c>
      <c r="H227" s="12">
        <f t="shared" si="7"/>
        <v>20.548000000000002</v>
      </c>
      <c r="I227" s="2" t="s">
        <v>3</v>
      </c>
      <c r="J227" s="2" t="s">
        <v>43</v>
      </c>
      <c r="K227" s="2">
        <v>915407031</v>
      </c>
      <c r="L227" s="2">
        <v>2655</v>
      </c>
      <c r="N227" s="2" t="s">
        <v>2048</v>
      </c>
      <c r="O227" s="2" t="s">
        <v>2052</v>
      </c>
      <c r="R227" s="2" t="s">
        <v>2050</v>
      </c>
      <c r="S227" s="2" t="s">
        <v>2040</v>
      </c>
      <c r="T227" s="2" t="s">
        <v>2041</v>
      </c>
      <c r="U227" s="2">
        <v>48103</v>
      </c>
    </row>
    <row r="228" spans="1:21" ht="15" outlineLevel="2">
      <c r="A228" s="2">
        <v>519366</v>
      </c>
      <c r="B228" s="2">
        <v>119892</v>
      </c>
      <c r="C228" s="2" t="s">
        <v>1578</v>
      </c>
      <c r="D228" s="3">
        <v>38966</v>
      </c>
      <c r="E228" s="3">
        <v>38992</v>
      </c>
      <c r="F228" s="2">
        <v>19.55</v>
      </c>
      <c r="G228" s="12">
        <f t="shared" si="6"/>
        <v>1.955</v>
      </c>
      <c r="H228" s="12">
        <f t="shared" si="7"/>
        <v>21.505000000000003</v>
      </c>
      <c r="I228" s="2" t="s">
        <v>3</v>
      </c>
      <c r="J228" s="2" t="s">
        <v>43</v>
      </c>
      <c r="K228" s="2">
        <v>915407031</v>
      </c>
      <c r="L228" s="2">
        <v>2655</v>
      </c>
      <c r="N228" s="2" t="s">
        <v>2048</v>
      </c>
      <c r="O228" s="2" t="s">
        <v>2052</v>
      </c>
      <c r="R228" s="2" t="s">
        <v>2050</v>
      </c>
      <c r="S228" s="2" t="s">
        <v>2040</v>
      </c>
      <c r="T228" s="2" t="s">
        <v>2041</v>
      </c>
      <c r="U228" s="2">
        <v>48103</v>
      </c>
    </row>
    <row r="229" spans="1:21" ht="15" outlineLevel="2">
      <c r="A229" s="2">
        <v>519366</v>
      </c>
      <c r="B229" s="2">
        <v>119892</v>
      </c>
      <c r="C229" s="2" t="s">
        <v>1423</v>
      </c>
      <c r="D229" s="3">
        <v>39058</v>
      </c>
      <c r="E229" s="3">
        <v>39084</v>
      </c>
      <c r="F229" s="2">
        <v>20.48</v>
      </c>
      <c r="G229" s="12">
        <f t="shared" si="6"/>
        <v>2.048</v>
      </c>
      <c r="H229" s="12">
        <f t="shared" si="7"/>
        <v>22.528000000000002</v>
      </c>
      <c r="I229" s="2" t="s">
        <v>3</v>
      </c>
      <c r="J229" s="2" t="s">
        <v>43</v>
      </c>
      <c r="K229" s="2">
        <v>915407031</v>
      </c>
      <c r="L229" s="2">
        <v>2655</v>
      </c>
      <c r="N229" s="2" t="s">
        <v>2048</v>
      </c>
      <c r="O229" s="2" t="s">
        <v>2052</v>
      </c>
      <c r="R229" s="2" t="s">
        <v>2050</v>
      </c>
      <c r="S229" s="2" t="s">
        <v>2040</v>
      </c>
      <c r="T229" s="2" t="s">
        <v>2041</v>
      </c>
      <c r="U229" s="2">
        <v>48103</v>
      </c>
    </row>
    <row r="230" spans="1:21" ht="15" outlineLevel="2">
      <c r="A230" s="2">
        <v>519366</v>
      </c>
      <c r="B230" s="2">
        <v>119892</v>
      </c>
      <c r="C230" s="2" t="s">
        <v>1159</v>
      </c>
      <c r="D230" s="3">
        <v>39147</v>
      </c>
      <c r="E230" s="3">
        <v>39177</v>
      </c>
      <c r="F230" s="2">
        <v>20.48</v>
      </c>
      <c r="G230" s="12">
        <f t="shared" si="6"/>
        <v>2.048</v>
      </c>
      <c r="H230" s="12">
        <f t="shared" si="7"/>
        <v>22.528000000000002</v>
      </c>
      <c r="I230" s="2" t="s">
        <v>3</v>
      </c>
      <c r="J230" s="2" t="s">
        <v>43</v>
      </c>
      <c r="K230" s="2">
        <v>915407031</v>
      </c>
      <c r="L230" s="2">
        <v>2655</v>
      </c>
      <c r="N230" s="2" t="s">
        <v>2048</v>
      </c>
      <c r="O230" s="2" t="s">
        <v>2052</v>
      </c>
      <c r="R230" s="2" t="s">
        <v>2050</v>
      </c>
      <c r="S230" s="2" t="s">
        <v>2040</v>
      </c>
      <c r="T230" s="2" t="s">
        <v>2041</v>
      </c>
      <c r="U230" s="2">
        <v>48103</v>
      </c>
    </row>
    <row r="231" spans="1:21" ht="15" outlineLevel="2">
      <c r="A231" s="2">
        <v>519366</v>
      </c>
      <c r="B231" s="2">
        <v>119892</v>
      </c>
      <c r="C231" s="2" t="s">
        <v>1534</v>
      </c>
      <c r="D231" s="3">
        <v>39239</v>
      </c>
      <c r="E231" s="3">
        <v>39269</v>
      </c>
      <c r="F231" s="2">
        <v>20.48</v>
      </c>
      <c r="G231" s="12">
        <f t="shared" si="6"/>
        <v>2.048</v>
      </c>
      <c r="H231" s="12">
        <f t="shared" si="7"/>
        <v>22.528000000000002</v>
      </c>
      <c r="I231" s="2" t="s">
        <v>3</v>
      </c>
      <c r="J231" s="2" t="s">
        <v>43</v>
      </c>
      <c r="K231" s="2">
        <v>915407031</v>
      </c>
      <c r="L231" s="2">
        <v>2655</v>
      </c>
      <c r="N231" s="2" t="s">
        <v>2048</v>
      </c>
      <c r="O231" s="2" t="s">
        <v>2052</v>
      </c>
      <c r="R231" s="2" t="s">
        <v>2050</v>
      </c>
      <c r="S231" s="2" t="s">
        <v>2040</v>
      </c>
      <c r="T231" s="2" t="s">
        <v>2041</v>
      </c>
      <c r="U231" s="2">
        <v>48103</v>
      </c>
    </row>
    <row r="232" spans="1:21" ht="15" outlineLevel="2">
      <c r="A232" s="2">
        <v>519366</v>
      </c>
      <c r="B232" s="2">
        <v>119892</v>
      </c>
      <c r="C232" s="2" t="s">
        <v>309</v>
      </c>
      <c r="D232" s="3">
        <v>38720</v>
      </c>
      <c r="E232" s="3">
        <v>38720</v>
      </c>
      <c r="F232" s="2">
        <v>2.08</v>
      </c>
      <c r="G232" s="12">
        <f t="shared" si="6"/>
        <v>0.20800000000000002</v>
      </c>
      <c r="H232" s="12">
        <f t="shared" si="7"/>
        <v>2.2880000000000003</v>
      </c>
      <c r="I232" s="2" t="s">
        <v>3</v>
      </c>
      <c r="J232" s="2" t="s">
        <v>43</v>
      </c>
      <c r="K232" s="2">
        <v>915407031</v>
      </c>
      <c r="L232" s="2">
        <v>2655</v>
      </c>
      <c r="N232" s="2" t="s">
        <v>2048</v>
      </c>
      <c r="O232" s="2" t="s">
        <v>2052</v>
      </c>
      <c r="R232" s="2" t="s">
        <v>2050</v>
      </c>
      <c r="S232" s="2" t="s">
        <v>2040</v>
      </c>
      <c r="T232" s="2" t="s">
        <v>2041</v>
      </c>
      <c r="U232" s="2">
        <v>48103</v>
      </c>
    </row>
    <row r="233" spans="1:21" ht="15" outlineLevel="2">
      <c r="A233" s="2">
        <v>519366</v>
      </c>
      <c r="B233" s="2">
        <v>119892</v>
      </c>
      <c r="C233" s="2" t="s">
        <v>42</v>
      </c>
      <c r="D233" s="3">
        <v>38810</v>
      </c>
      <c r="E233" s="3">
        <v>38810</v>
      </c>
      <c r="F233" s="2">
        <v>2.08</v>
      </c>
      <c r="G233" s="12">
        <f t="shared" si="6"/>
        <v>0.20800000000000002</v>
      </c>
      <c r="H233" s="12">
        <f t="shared" si="7"/>
        <v>2.2880000000000003</v>
      </c>
      <c r="I233" s="2" t="s">
        <v>3</v>
      </c>
      <c r="J233" s="2" t="s">
        <v>43</v>
      </c>
      <c r="K233" s="2">
        <v>915407031</v>
      </c>
      <c r="L233" s="2">
        <v>2655</v>
      </c>
      <c r="N233" s="2" t="s">
        <v>2048</v>
      </c>
      <c r="O233" s="2" t="s">
        <v>2052</v>
      </c>
      <c r="R233" s="2" t="s">
        <v>2050</v>
      </c>
      <c r="S233" s="2" t="s">
        <v>2040</v>
      </c>
      <c r="T233" s="2" t="s">
        <v>2041</v>
      </c>
      <c r="U233" s="2">
        <v>48103</v>
      </c>
    </row>
    <row r="234" spans="1:21" ht="15" outlineLevel="2">
      <c r="A234" s="2">
        <v>519366</v>
      </c>
      <c r="B234" s="2">
        <v>119892</v>
      </c>
      <c r="C234" s="2" t="s">
        <v>341</v>
      </c>
      <c r="D234" s="3">
        <v>38908</v>
      </c>
      <c r="E234" s="3">
        <v>38908</v>
      </c>
      <c r="F234" s="2">
        <v>2.08</v>
      </c>
      <c r="G234" s="12">
        <f t="shared" si="6"/>
        <v>0.20800000000000002</v>
      </c>
      <c r="H234" s="12">
        <f t="shared" si="7"/>
        <v>2.2880000000000003</v>
      </c>
      <c r="I234" s="2" t="s">
        <v>3</v>
      </c>
      <c r="J234" s="2" t="s">
        <v>43</v>
      </c>
      <c r="K234" s="2">
        <v>915407031</v>
      </c>
      <c r="L234" s="2">
        <v>2655</v>
      </c>
      <c r="N234" s="2" t="s">
        <v>2048</v>
      </c>
      <c r="O234" s="2" t="s">
        <v>2052</v>
      </c>
      <c r="R234" s="2" t="s">
        <v>2050</v>
      </c>
      <c r="S234" s="2" t="s">
        <v>2040</v>
      </c>
      <c r="T234" s="2" t="s">
        <v>2041</v>
      </c>
      <c r="U234" s="2">
        <v>48103</v>
      </c>
    </row>
    <row r="235" spans="1:21" ht="15" outlineLevel="2">
      <c r="A235" s="2">
        <v>519366</v>
      </c>
      <c r="B235" s="2">
        <v>119892</v>
      </c>
      <c r="C235" s="2" t="s">
        <v>296</v>
      </c>
      <c r="D235" s="3">
        <v>38992</v>
      </c>
      <c r="E235" s="3">
        <v>38992</v>
      </c>
      <c r="F235" s="2">
        <v>2.17</v>
      </c>
      <c r="G235" s="12">
        <f t="shared" si="6"/>
        <v>0.217</v>
      </c>
      <c r="H235" s="12">
        <f t="shared" si="7"/>
        <v>2.387</v>
      </c>
      <c r="I235" s="2" t="s">
        <v>3</v>
      </c>
      <c r="J235" s="2" t="s">
        <v>43</v>
      </c>
      <c r="K235" s="2">
        <v>915407031</v>
      </c>
      <c r="L235" s="2">
        <v>2655</v>
      </c>
      <c r="N235" s="2" t="s">
        <v>2048</v>
      </c>
      <c r="O235" s="2" t="s">
        <v>2052</v>
      </c>
      <c r="R235" s="2" t="s">
        <v>2050</v>
      </c>
      <c r="S235" s="2" t="s">
        <v>2040</v>
      </c>
      <c r="T235" s="2" t="s">
        <v>2041</v>
      </c>
      <c r="U235" s="2">
        <v>48103</v>
      </c>
    </row>
    <row r="236" spans="1:21" ht="15" outlineLevel="2">
      <c r="A236" s="2">
        <v>519366</v>
      </c>
      <c r="B236" s="2">
        <v>119892</v>
      </c>
      <c r="C236" s="2" t="s">
        <v>147</v>
      </c>
      <c r="D236" s="3">
        <v>39084</v>
      </c>
      <c r="E236" s="3">
        <v>39084</v>
      </c>
      <c r="F236" s="2">
        <v>2.28</v>
      </c>
      <c r="G236" s="12">
        <f t="shared" si="6"/>
        <v>0.22799999999999998</v>
      </c>
      <c r="H236" s="12">
        <f t="shared" si="7"/>
        <v>2.508</v>
      </c>
      <c r="I236" s="2" t="s">
        <v>3</v>
      </c>
      <c r="J236" s="2" t="s">
        <v>43</v>
      </c>
      <c r="K236" s="2">
        <v>915407031</v>
      </c>
      <c r="L236" s="2">
        <v>2655</v>
      </c>
      <c r="N236" s="2" t="s">
        <v>2048</v>
      </c>
      <c r="O236" s="2" t="s">
        <v>2052</v>
      </c>
      <c r="R236" s="2" t="s">
        <v>2050</v>
      </c>
      <c r="S236" s="2" t="s">
        <v>2040</v>
      </c>
      <c r="T236" s="2" t="s">
        <v>2041</v>
      </c>
      <c r="U236" s="2">
        <v>48103</v>
      </c>
    </row>
    <row r="237" spans="1:21" ht="15" outlineLevel="2">
      <c r="A237" s="2">
        <v>519366</v>
      </c>
      <c r="B237" s="2">
        <v>119892</v>
      </c>
      <c r="C237" s="2" t="s">
        <v>611</v>
      </c>
      <c r="D237" s="3">
        <v>39177</v>
      </c>
      <c r="E237" s="3">
        <v>39177</v>
      </c>
      <c r="F237" s="2">
        <v>2.28</v>
      </c>
      <c r="G237" s="12">
        <f t="shared" si="6"/>
        <v>0.22799999999999998</v>
      </c>
      <c r="H237" s="12">
        <f t="shared" si="7"/>
        <v>2.508</v>
      </c>
      <c r="I237" s="2" t="s">
        <v>3</v>
      </c>
      <c r="J237" s="2" t="s">
        <v>43</v>
      </c>
      <c r="K237" s="2">
        <v>915407031</v>
      </c>
      <c r="L237" s="2">
        <v>2655</v>
      </c>
      <c r="N237" s="2" t="s">
        <v>2048</v>
      </c>
      <c r="O237" s="2" t="s">
        <v>2052</v>
      </c>
      <c r="R237" s="2" t="s">
        <v>2050</v>
      </c>
      <c r="S237" s="2" t="s">
        <v>2040</v>
      </c>
      <c r="T237" s="2" t="s">
        <v>2041</v>
      </c>
      <c r="U237" s="2">
        <v>48103</v>
      </c>
    </row>
    <row r="238" spans="1:21" ht="15" outlineLevel="2">
      <c r="A238" s="2">
        <v>519366</v>
      </c>
      <c r="B238" s="2">
        <v>119892</v>
      </c>
      <c r="C238" s="2" t="s">
        <v>640</v>
      </c>
      <c r="D238" s="3">
        <v>39269</v>
      </c>
      <c r="E238" s="3">
        <v>39269</v>
      </c>
      <c r="F238" s="2">
        <v>2.28</v>
      </c>
      <c r="G238" s="12">
        <f t="shared" si="6"/>
        <v>0.22799999999999998</v>
      </c>
      <c r="H238" s="12">
        <f t="shared" si="7"/>
        <v>2.508</v>
      </c>
      <c r="I238" s="2" t="s">
        <v>3</v>
      </c>
      <c r="J238" s="2" t="s">
        <v>43</v>
      </c>
      <c r="K238" s="2">
        <v>915407031</v>
      </c>
      <c r="L238" s="2">
        <v>2655</v>
      </c>
      <c r="N238" s="2" t="s">
        <v>2048</v>
      </c>
      <c r="O238" s="2" t="s">
        <v>2052</v>
      </c>
      <c r="R238" s="2" t="s">
        <v>2050</v>
      </c>
      <c r="S238" s="2" t="s">
        <v>2040</v>
      </c>
      <c r="T238" s="2" t="s">
        <v>2041</v>
      </c>
      <c r="U238" s="2">
        <v>48103</v>
      </c>
    </row>
    <row r="239" spans="4:11" ht="15" outlineLevel="1">
      <c r="D239" s="3"/>
      <c r="E239" s="3"/>
      <c r="F239" s="2">
        <f>SUBTOTAL(9,F225:F238)</f>
        <v>152.28000000000003</v>
      </c>
      <c r="G239" s="12">
        <f>SUBTOTAL(9,G225:G238)</f>
        <v>15.228</v>
      </c>
      <c r="H239" s="12">
        <f>SUBTOTAL(9,H225:H238)</f>
        <v>167.50800000000007</v>
      </c>
      <c r="K239" s="1" t="s">
        <v>1792</v>
      </c>
    </row>
    <row r="240" spans="1:21" ht="15" outlineLevel="2">
      <c r="A240" s="2">
        <v>518775</v>
      </c>
      <c r="B240" s="2">
        <v>143226</v>
      </c>
      <c r="C240" s="2" t="s">
        <v>1300</v>
      </c>
      <c r="D240" s="3">
        <v>39157</v>
      </c>
      <c r="E240" s="3">
        <v>39187</v>
      </c>
      <c r="F240" s="2">
        <v>49.4</v>
      </c>
      <c r="G240" s="12">
        <f t="shared" si="6"/>
        <v>4.94</v>
      </c>
      <c r="H240" s="12">
        <f t="shared" si="7"/>
        <v>54.34</v>
      </c>
      <c r="I240" s="2" t="s">
        <v>1301</v>
      </c>
      <c r="J240" s="2" t="s">
        <v>1302</v>
      </c>
      <c r="K240" s="2">
        <v>915408001</v>
      </c>
      <c r="L240" s="2">
        <v>2300</v>
      </c>
      <c r="N240" s="2" t="s">
        <v>2610</v>
      </c>
      <c r="O240" s="2" t="s">
        <v>2611</v>
      </c>
      <c r="R240" s="2" t="s">
        <v>2612</v>
      </c>
      <c r="S240" s="2" t="s">
        <v>2040</v>
      </c>
      <c r="T240" s="2" t="s">
        <v>2041</v>
      </c>
      <c r="U240" s="2">
        <v>48105</v>
      </c>
    </row>
    <row r="241" spans="4:11" ht="15" outlineLevel="1">
      <c r="D241" s="3"/>
      <c r="E241" s="3"/>
      <c r="F241" s="2">
        <f>SUBTOTAL(9,F240:F240)</f>
        <v>49.4</v>
      </c>
      <c r="G241" s="12">
        <f>SUBTOTAL(9,G240:G240)</f>
        <v>4.94</v>
      </c>
      <c r="H241" s="12">
        <f>SUBTOTAL(9,H240:H240)</f>
        <v>54.34</v>
      </c>
      <c r="K241" s="1" t="s">
        <v>1793</v>
      </c>
    </row>
    <row r="242" spans="1:21" ht="15" outlineLevel="2">
      <c r="A242" s="2">
        <v>519469</v>
      </c>
      <c r="B242" s="2">
        <v>153237</v>
      </c>
      <c r="C242" s="2" t="s">
        <v>1591</v>
      </c>
      <c r="D242" s="3">
        <v>39058</v>
      </c>
      <c r="E242" s="3">
        <v>39084</v>
      </c>
      <c r="F242" s="2">
        <v>32.47</v>
      </c>
      <c r="G242" s="12">
        <f t="shared" si="6"/>
        <v>3.247</v>
      </c>
      <c r="H242" s="12">
        <f t="shared" si="7"/>
        <v>35.717</v>
      </c>
      <c r="I242" s="2" t="s">
        <v>373</v>
      </c>
      <c r="J242" s="2" t="s">
        <v>374</v>
      </c>
      <c r="K242" s="2">
        <v>916309019</v>
      </c>
      <c r="L242" s="2">
        <v>2247</v>
      </c>
      <c r="N242" s="2" t="s">
        <v>2260</v>
      </c>
      <c r="O242" s="2" t="s">
        <v>2261</v>
      </c>
      <c r="R242" s="2" t="s">
        <v>2262</v>
      </c>
      <c r="S242" s="2" t="s">
        <v>2040</v>
      </c>
      <c r="T242" s="2" t="s">
        <v>2041</v>
      </c>
      <c r="U242" s="2">
        <v>48105</v>
      </c>
    </row>
    <row r="243" spans="1:21" ht="15" outlineLevel="2">
      <c r="A243" s="2">
        <v>519469</v>
      </c>
      <c r="B243" s="2">
        <v>153237</v>
      </c>
      <c r="C243" s="2" t="s">
        <v>1439</v>
      </c>
      <c r="D243" s="3">
        <v>39147</v>
      </c>
      <c r="E243" s="3">
        <v>39177</v>
      </c>
      <c r="F243" s="2">
        <v>38.98</v>
      </c>
      <c r="G243" s="12">
        <f t="shared" si="6"/>
        <v>3.8979999999999997</v>
      </c>
      <c r="H243" s="12">
        <f t="shared" si="7"/>
        <v>42.878</v>
      </c>
      <c r="I243" s="2" t="s">
        <v>373</v>
      </c>
      <c r="J243" s="2" t="s">
        <v>374</v>
      </c>
      <c r="K243" s="2">
        <v>916309019</v>
      </c>
      <c r="L243" s="2">
        <v>2247</v>
      </c>
      <c r="N243" s="2" t="s">
        <v>2260</v>
      </c>
      <c r="O243" s="2" t="s">
        <v>2261</v>
      </c>
      <c r="R243" s="2" t="s">
        <v>2262</v>
      </c>
      <c r="S243" s="2" t="s">
        <v>2040</v>
      </c>
      <c r="T243" s="2" t="s">
        <v>2041</v>
      </c>
      <c r="U243" s="2">
        <v>48105</v>
      </c>
    </row>
    <row r="244" spans="1:21" ht="15" outlineLevel="2">
      <c r="A244" s="2">
        <v>519469</v>
      </c>
      <c r="B244" s="2">
        <v>149804</v>
      </c>
      <c r="C244" s="2" t="s">
        <v>1647</v>
      </c>
      <c r="D244" s="3">
        <v>38961</v>
      </c>
      <c r="E244" s="3">
        <v>38987</v>
      </c>
      <c r="F244" s="2">
        <v>68.05</v>
      </c>
      <c r="G244" s="12">
        <f t="shared" si="6"/>
        <v>6.805</v>
      </c>
      <c r="H244" s="12">
        <f t="shared" si="7"/>
        <v>74.855</v>
      </c>
      <c r="I244" s="2" t="s">
        <v>1648</v>
      </c>
      <c r="J244" s="2" t="s">
        <v>374</v>
      </c>
      <c r="K244" s="2">
        <v>916309019</v>
      </c>
      <c r="L244" s="2">
        <v>2247</v>
      </c>
      <c r="N244" s="2" t="s">
        <v>2260</v>
      </c>
      <c r="O244" s="2" t="s">
        <v>2261</v>
      </c>
      <c r="R244" s="2" t="s">
        <v>2262</v>
      </c>
      <c r="S244" s="2" t="s">
        <v>2040</v>
      </c>
      <c r="T244" s="2" t="s">
        <v>2041</v>
      </c>
      <c r="U244" s="2">
        <v>48105</v>
      </c>
    </row>
    <row r="245" spans="1:21" ht="15" outlineLevel="2">
      <c r="A245" s="2">
        <v>519469</v>
      </c>
      <c r="B245" s="2">
        <v>153237</v>
      </c>
      <c r="C245" s="2" t="s">
        <v>1248</v>
      </c>
      <c r="D245" s="3">
        <v>39154</v>
      </c>
      <c r="E245" s="3">
        <v>39184</v>
      </c>
      <c r="F245" s="2">
        <v>12.12</v>
      </c>
      <c r="G245" s="12">
        <f t="shared" si="6"/>
        <v>1.212</v>
      </c>
      <c r="H245" s="12">
        <f t="shared" si="7"/>
        <v>13.332</v>
      </c>
      <c r="I245" s="2" t="s">
        <v>373</v>
      </c>
      <c r="J245" s="2" t="s">
        <v>374</v>
      </c>
      <c r="K245" s="2">
        <v>916309019</v>
      </c>
      <c r="L245" s="2">
        <v>2247</v>
      </c>
      <c r="N245" s="2" t="s">
        <v>2260</v>
      </c>
      <c r="O245" s="2" t="s">
        <v>2261</v>
      </c>
      <c r="R245" s="2" t="s">
        <v>2262</v>
      </c>
      <c r="S245" s="2" t="s">
        <v>2040</v>
      </c>
      <c r="T245" s="2" t="s">
        <v>2041</v>
      </c>
      <c r="U245" s="2">
        <v>48105</v>
      </c>
    </row>
    <row r="246" spans="1:21" ht="15" outlineLevel="2">
      <c r="A246" s="2">
        <v>519469</v>
      </c>
      <c r="B246" s="2">
        <v>153237</v>
      </c>
      <c r="C246" s="2" t="s">
        <v>372</v>
      </c>
      <c r="D246" s="3">
        <v>39084</v>
      </c>
      <c r="E246" s="3">
        <v>39084</v>
      </c>
      <c r="F246" s="2">
        <v>3.61</v>
      </c>
      <c r="G246" s="12">
        <f t="shared" si="6"/>
        <v>0.361</v>
      </c>
      <c r="H246" s="12">
        <f t="shared" si="7"/>
        <v>3.971</v>
      </c>
      <c r="I246" s="2" t="s">
        <v>373</v>
      </c>
      <c r="J246" s="2" t="s">
        <v>374</v>
      </c>
      <c r="K246" s="2">
        <v>916309019</v>
      </c>
      <c r="L246" s="2">
        <v>2247</v>
      </c>
      <c r="N246" s="2" t="s">
        <v>2260</v>
      </c>
      <c r="O246" s="2" t="s">
        <v>2261</v>
      </c>
      <c r="R246" s="2" t="s">
        <v>2262</v>
      </c>
      <c r="S246" s="2" t="s">
        <v>2040</v>
      </c>
      <c r="T246" s="2" t="s">
        <v>2041</v>
      </c>
      <c r="U246" s="2">
        <v>48105</v>
      </c>
    </row>
    <row r="247" spans="1:21" ht="15" outlineLevel="2">
      <c r="A247" s="2">
        <v>519469</v>
      </c>
      <c r="B247" s="2">
        <v>153237</v>
      </c>
      <c r="C247" s="2" t="s">
        <v>676</v>
      </c>
      <c r="D247" s="3">
        <v>39177</v>
      </c>
      <c r="E247" s="3">
        <v>39177</v>
      </c>
      <c r="F247" s="2">
        <v>4.33</v>
      </c>
      <c r="G247" s="12">
        <f t="shared" si="6"/>
        <v>0.43300000000000005</v>
      </c>
      <c r="H247" s="12">
        <f t="shared" si="7"/>
        <v>4.763000000000001</v>
      </c>
      <c r="I247" s="2" t="s">
        <v>373</v>
      </c>
      <c r="J247" s="2" t="s">
        <v>374</v>
      </c>
      <c r="K247" s="2">
        <v>916309019</v>
      </c>
      <c r="L247" s="2">
        <v>2247</v>
      </c>
      <c r="N247" s="2" t="s">
        <v>2260</v>
      </c>
      <c r="O247" s="2" t="s">
        <v>2261</v>
      </c>
      <c r="R247" s="2" t="s">
        <v>2262</v>
      </c>
      <c r="S247" s="2" t="s">
        <v>2040</v>
      </c>
      <c r="T247" s="2" t="s">
        <v>2041</v>
      </c>
      <c r="U247" s="2">
        <v>48105</v>
      </c>
    </row>
    <row r="248" spans="4:11" ht="15" outlineLevel="1">
      <c r="D248" s="3"/>
      <c r="E248" s="3"/>
      <c r="F248" s="2">
        <f>SUBTOTAL(9,F242:F247)</f>
        <v>159.56000000000003</v>
      </c>
      <c r="G248" s="12">
        <f>SUBTOTAL(9,G242:G247)</f>
        <v>15.956</v>
      </c>
      <c r="H248" s="12">
        <f>SUBTOTAL(9,H242:H247)</f>
        <v>175.516</v>
      </c>
      <c r="K248" s="1" t="s">
        <v>1794</v>
      </c>
    </row>
    <row r="249" spans="1:21" ht="15" outlineLevel="2">
      <c r="A249" s="2">
        <v>519468</v>
      </c>
      <c r="B249" s="2">
        <v>150334</v>
      </c>
      <c r="C249" s="2" t="s">
        <v>1628</v>
      </c>
      <c r="D249" s="3">
        <v>38850</v>
      </c>
      <c r="E249" s="3">
        <v>38876</v>
      </c>
      <c r="F249" s="2">
        <v>63.79</v>
      </c>
      <c r="G249" s="12">
        <f t="shared" si="6"/>
        <v>6.3790000000000004</v>
      </c>
      <c r="H249" s="12">
        <f t="shared" si="7"/>
        <v>70.16900000000001</v>
      </c>
      <c r="I249" s="2" t="s">
        <v>1629</v>
      </c>
      <c r="J249" s="2" t="s">
        <v>1630</v>
      </c>
      <c r="K249" s="2">
        <v>916319003</v>
      </c>
      <c r="L249" s="2">
        <v>2242</v>
      </c>
      <c r="N249" s="2" t="s">
        <v>2260</v>
      </c>
      <c r="O249" s="2" t="s">
        <v>2524</v>
      </c>
      <c r="R249" s="2" t="s">
        <v>2525</v>
      </c>
      <c r="S249" s="2" t="s">
        <v>2040</v>
      </c>
      <c r="T249" s="2" t="s">
        <v>2041</v>
      </c>
      <c r="U249" s="2">
        <v>48105</v>
      </c>
    </row>
    <row r="250" spans="4:11" ht="15" outlineLevel="1">
      <c r="D250" s="3"/>
      <c r="E250" s="3"/>
      <c r="F250" s="2">
        <f>SUBTOTAL(9,F249:F249)</f>
        <v>63.79</v>
      </c>
      <c r="G250" s="12">
        <f>SUBTOTAL(9,G249:G249)</f>
        <v>6.3790000000000004</v>
      </c>
      <c r="H250" s="12">
        <f>SUBTOTAL(9,H249:H249)</f>
        <v>70.16900000000001</v>
      </c>
      <c r="K250" s="1" t="s">
        <v>1795</v>
      </c>
    </row>
    <row r="251" spans="1:21" ht="15" outlineLevel="2">
      <c r="A251" s="2">
        <v>519144</v>
      </c>
      <c r="B251" s="2">
        <v>119668</v>
      </c>
      <c r="C251" s="2" t="s">
        <v>1531</v>
      </c>
      <c r="D251" s="3">
        <v>39239</v>
      </c>
      <c r="E251" s="3">
        <v>39269</v>
      </c>
      <c r="F251" s="2">
        <v>2092.07</v>
      </c>
      <c r="G251" s="12">
        <f t="shared" si="6"/>
        <v>209.20700000000002</v>
      </c>
      <c r="H251" s="12">
        <f t="shared" si="7"/>
        <v>2301.2770000000005</v>
      </c>
      <c r="I251" s="2" t="s">
        <v>424</v>
      </c>
      <c r="J251" s="2" t="s">
        <v>425</v>
      </c>
      <c r="K251" s="2">
        <v>916320013</v>
      </c>
      <c r="L251" s="2">
        <v>2339</v>
      </c>
      <c r="N251" s="2" t="s">
        <v>2369</v>
      </c>
      <c r="O251" s="2" t="s">
        <v>2370</v>
      </c>
      <c r="R251" s="2" t="s">
        <v>2371</v>
      </c>
      <c r="S251" s="2" t="s">
        <v>2040</v>
      </c>
      <c r="T251" s="2" t="s">
        <v>2041</v>
      </c>
      <c r="U251" s="2">
        <v>48105</v>
      </c>
    </row>
    <row r="252" spans="1:21" ht="15" outlineLevel="2">
      <c r="A252" s="2">
        <v>519144</v>
      </c>
      <c r="B252" s="2">
        <v>119668</v>
      </c>
      <c r="C252" s="2" t="s">
        <v>423</v>
      </c>
      <c r="D252" s="3">
        <v>39177</v>
      </c>
      <c r="E252" s="3">
        <v>39177</v>
      </c>
      <c r="F252" s="2">
        <v>18.64</v>
      </c>
      <c r="G252" s="12">
        <f t="shared" si="6"/>
        <v>1.864</v>
      </c>
      <c r="H252" s="12">
        <f t="shared" si="7"/>
        <v>20.504</v>
      </c>
      <c r="I252" s="2" t="s">
        <v>424</v>
      </c>
      <c r="J252" s="2" t="s">
        <v>425</v>
      </c>
      <c r="K252" s="2">
        <v>916320013</v>
      </c>
      <c r="L252" s="2">
        <v>2339</v>
      </c>
      <c r="N252" s="2" t="s">
        <v>2369</v>
      </c>
      <c r="O252" s="2" t="s">
        <v>2370</v>
      </c>
      <c r="R252" s="2" t="s">
        <v>2371</v>
      </c>
      <c r="S252" s="2" t="s">
        <v>2040</v>
      </c>
      <c r="T252" s="2" t="s">
        <v>2041</v>
      </c>
      <c r="U252" s="2">
        <v>48105</v>
      </c>
    </row>
    <row r="253" spans="1:21" ht="15" outlineLevel="2">
      <c r="A253" s="2">
        <v>519144</v>
      </c>
      <c r="B253" s="2">
        <v>119668</v>
      </c>
      <c r="C253" s="2" t="s">
        <v>471</v>
      </c>
      <c r="D253" s="3">
        <v>39269</v>
      </c>
      <c r="E253" s="3">
        <v>39269</v>
      </c>
      <c r="F253" s="2">
        <v>232.45</v>
      </c>
      <c r="G253" s="12">
        <f t="shared" si="6"/>
        <v>23.245</v>
      </c>
      <c r="H253" s="12">
        <f t="shared" si="7"/>
        <v>255.69500000000002</v>
      </c>
      <c r="I253" s="2" t="s">
        <v>424</v>
      </c>
      <c r="J253" s="2" t="s">
        <v>425</v>
      </c>
      <c r="K253" s="2">
        <v>916320013</v>
      </c>
      <c r="L253" s="2">
        <v>2339</v>
      </c>
      <c r="N253" s="2" t="s">
        <v>2369</v>
      </c>
      <c r="O253" s="2" t="s">
        <v>2370</v>
      </c>
      <c r="R253" s="2" t="s">
        <v>2371</v>
      </c>
      <c r="S253" s="2" t="s">
        <v>2040</v>
      </c>
      <c r="T253" s="2" t="s">
        <v>2041</v>
      </c>
      <c r="U253" s="2">
        <v>48105</v>
      </c>
    </row>
    <row r="254" spans="4:11" ht="15" outlineLevel="1">
      <c r="D254" s="3"/>
      <c r="E254" s="3"/>
      <c r="F254" s="2">
        <f>SUBTOTAL(9,F251:F253)</f>
        <v>2343.16</v>
      </c>
      <c r="G254" s="12">
        <f>SUBTOTAL(9,G251:G253)</f>
        <v>234.31600000000003</v>
      </c>
      <c r="H254" s="12">
        <f>SUBTOTAL(9,H251:H253)</f>
        <v>2577.4760000000006</v>
      </c>
      <c r="K254" s="1" t="s">
        <v>1796</v>
      </c>
    </row>
    <row r="255" spans="1:21" ht="15" outlineLevel="2">
      <c r="A255" s="2">
        <v>527670</v>
      </c>
      <c r="B255" s="2">
        <v>139950</v>
      </c>
      <c r="C255" s="2" t="s">
        <v>1359</v>
      </c>
      <c r="D255" s="3">
        <v>39266</v>
      </c>
      <c r="E255" s="3">
        <v>39296</v>
      </c>
      <c r="F255" s="2">
        <v>29.81</v>
      </c>
      <c r="G255" s="12">
        <f t="shared" si="6"/>
        <v>2.981</v>
      </c>
      <c r="H255" s="12">
        <f t="shared" si="7"/>
        <v>32.791000000000004</v>
      </c>
      <c r="I255" s="2" t="s">
        <v>664</v>
      </c>
      <c r="J255" s="2" t="s">
        <v>665</v>
      </c>
      <c r="K255" s="2">
        <v>918401023</v>
      </c>
      <c r="L255" s="2">
        <v>0</v>
      </c>
      <c r="N255" s="2" t="s">
        <v>2409</v>
      </c>
      <c r="O255" s="2" t="s">
        <v>664</v>
      </c>
      <c r="R255" s="2" t="s">
        <v>2410</v>
      </c>
      <c r="S255" s="2" t="s">
        <v>2411</v>
      </c>
      <c r="T255" s="2" t="s">
        <v>2041</v>
      </c>
      <c r="U255" s="2">
        <v>48334</v>
      </c>
    </row>
    <row r="256" spans="1:21" ht="15" outlineLevel="2">
      <c r="A256" s="2">
        <v>527670</v>
      </c>
      <c r="B256" s="2">
        <v>139950</v>
      </c>
      <c r="C256" s="2" t="s">
        <v>663</v>
      </c>
      <c r="D256" s="3">
        <v>39296</v>
      </c>
      <c r="E256" s="3">
        <v>39296</v>
      </c>
      <c r="F256" s="2">
        <v>3.31</v>
      </c>
      <c r="G256" s="12">
        <f t="shared" si="6"/>
        <v>0.331</v>
      </c>
      <c r="H256" s="12">
        <f t="shared" si="7"/>
        <v>3.6410000000000005</v>
      </c>
      <c r="I256" s="2" t="s">
        <v>664</v>
      </c>
      <c r="J256" s="2" t="s">
        <v>665</v>
      </c>
      <c r="K256" s="2">
        <v>918401023</v>
      </c>
      <c r="L256" s="2">
        <v>0</v>
      </c>
      <c r="N256" s="2" t="s">
        <v>2409</v>
      </c>
      <c r="O256" s="2" t="s">
        <v>664</v>
      </c>
      <c r="R256" s="2" t="s">
        <v>2410</v>
      </c>
      <c r="S256" s="2" t="s">
        <v>2411</v>
      </c>
      <c r="T256" s="2" t="s">
        <v>2041</v>
      </c>
      <c r="U256" s="2">
        <v>48334</v>
      </c>
    </row>
    <row r="257" spans="4:11" ht="15" outlineLevel="1">
      <c r="D257" s="3"/>
      <c r="E257" s="3"/>
      <c r="F257" s="2">
        <f>SUBTOTAL(9,F255:F256)</f>
        <v>33.12</v>
      </c>
      <c r="G257" s="12">
        <f>SUBTOTAL(9,G255:G256)</f>
        <v>3.312</v>
      </c>
      <c r="H257" s="12">
        <f>SUBTOTAL(9,H255:H256)</f>
        <v>36.432</v>
      </c>
      <c r="K257" s="1" t="s">
        <v>1797</v>
      </c>
    </row>
    <row r="258" spans="1:21" ht="15" outlineLevel="2">
      <c r="A258" s="2">
        <v>500990</v>
      </c>
      <c r="B258" s="2">
        <v>137588</v>
      </c>
      <c r="C258" s="2" t="s">
        <v>1469</v>
      </c>
      <c r="D258" s="3">
        <v>38863</v>
      </c>
      <c r="E258" s="3">
        <v>38889</v>
      </c>
      <c r="F258" s="2">
        <v>47.65</v>
      </c>
      <c r="G258" s="12">
        <f t="shared" si="6"/>
        <v>4.765</v>
      </c>
      <c r="H258" s="12">
        <f t="shared" si="7"/>
        <v>52.415</v>
      </c>
      <c r="I258" s="2" t="s">
        <v>1470</v>
      </c>
      <c r="J258" s="2" t="s">
        <v>1471</v>
      </c>
      <c r="K258" s="2">
        <v>919202070</v>
      </c>
      <c r="L258" s="2">
        <v>2135</v>
      </c>
      <c r="N258" s="2" t="s">
        <v>2526</v>
      </c>
      <c r="O258" s="2" t="s">
        <v>2527</v>
      </c>
      <c r="R258" s="2" t="s">
        <v>2528</v>
      </c>
      <c r="S258" s="2" t="s">
        <v>2040</v>
      </c>
      <c r="T258" s="2" t="s">
        <v>2041</v>
      </c>
      <c r="U258" s="2">
        <v>48103</v>
      </c>
    </row>
    <row r="259" spans="4:11" ht="15" outlineLevel="1">
      <c r="D259" s="3"/>
      <c r="E259" s="3"/>
      <c r="F259" s="2">
        <f>SUBTOTAL(9,F258:F258)</f>
        <v>47.65</v>
      </c>
      <c r="G259" s="12">
        <f>SUBTOTAL(9,G258:G258)</f>
        <v>4.765</v>
      </c>
      <c r="H259" s="12">
        <f>SUBTOTAL(9,H258:H258)</f>
        <v>52.415</v>
      </c>
      <c r="K259" s="1" t="s">
        <v>1798</v>
      </c>
    </row>
    <row r="260" spans="1:21" ht="15" outlineLevel="2">
      <c r="A260" s="2">
        <v>501112</v>
      </c>
      <c r="B260" s="2">
        <v>151103</v>
      </c>
      <c r="C260" s="2" t="s">
        <v>1544</v>
      </c>
      <c r="D260" s="3">
        <v>39266</v>
      </c>
      <c r="E260" s="3">
        <v>39296</v>
      </c>
      <c r="F260" s="2">
        <v>45.52</v>
      </c>
      <c r="G260" s="12">
        <f t="shared" si="6"/>
        <v>4.5520000000000005</v>
      </c>
      <c r="H260" s="12">
        <f t="shared" si="7"/>
        <v>50.07200000000001</v>
      </c>
      <c r="I260" s="2" t="s">
        <v>755</v>
      </c>
      <c r="J260" s="2" t="s">
        <v>756</v>
      </c>
      <c r="K260" s="2">
        <v>919203009</v>
      </c>
      <c r="L260" s="2">
        <v>1450</v>
      </c>
      <c r="N260" s="2" t="s">
        <v>2395</v>
      </c>
      <c r="O260" s="2" t="s">
        <v>2396</v>
      </c>
      <c r="R260" s="2" t="s">
        <v>2397</v>
      </c>
      <c r="S260" s="2" t="s">
        <v>2040</v>
      </c>
      <c r="T260" s="2" t="s">
        <v>2041</v>
      </c>
      <c r="U260" s="2">
        <v>48103</v>
      </c>
    </row>
    <row r="261" spans="1:21" ht="15" outlineLevel="2">
      <c r="A261" s="2">
        <v>501112</v>
      </c>
      <c r="B261" s="2">
        <v>151103</v>
      </c>
      <c r="C261" s="2" t="s">
        <v>754</v>
      </c>
      <c r="D261" s="3">
        <v>39296</v>
      </c>
      <c r="E261" s="3">
        <v>39296</v>
      </c>
      <c r="F261" s="2">
        <v>5.06</v>
      </c>
      <c r="G261" s="12">
        <f t="shared" si="6"/>
        <v>0.506</v>
      </c>
      <c r="H261" s="12">
        <f t="shared" si="7"/>
        <v>5.566</v>
      </c>
      <c r="I261" s="2" t="s">
        <v>755</v>
      </c>
      <c r="J261" s="2" t="s">
        <v>756</v>
      </c>
      <c r="K261" s="2">
        <v>919203009</v>
      </c>
      <c r="L261" s="2">
        <v>1450</v>
      </c>
      <c r="N261" s="2" t="s">
        <v>2395</v>
      </c>
      <c r="O261" s="2" t="s">
        <v>2396</v>
      </c>
      <c r="R261" s="2" t="s">
        <v>2397</v>
      </c>
      <c r="S261" s="2" t="s">
        <v>2040</v>
      </c>
      <c r="T261" s="2" t="s">
        <v>2041</v>
      </c>
      <c r="U261" s="2">
        <v>48103</v>
      </c>
    </row>
    <row r="262" spans="4:11" ht="15" outlineLevel="1">
      <c r="D262" s="3"/>
      <c r="E262" s="3"/>
      <c r="F262" s="2">
        <f>SUBTOTAL(9,F260:F261)</f>
        <v>50.580000000000005</v>
      </c>
      <c r="G262" s="12">
        <f>SUBTOTAL(9,G260:G261)</f>
        <v>5.058000000000001</v>
      </c>
      <c r="H262" s="12">
        <f>SUBTOTAL(9,H260:H261)</f>
        <v>55.63800000000001</v>
      </c>
      <c r="K262" s="1" t="s">
        <v>1799</v>
      </c>
    </row>
    <row r="263" spans="1:21" ht="15" outlineLevel="2">
      <c r="A263" s="2">
        <v>501465</v>
      </c>
      <c r="B263" s="2">
        <v>141046</v>
      </c>
      <c r="C263" s="2" t="s">
        <v>1007</v>
      </c>
      <c r="D263" s="3">
        <v>38721</v>
      </c>
      <c r="E263" s="3">
        <v>38747</v>
      </c>
      <c r="F263" s="2">
        <v>100.99</v>
      </c>
      <c r="G263" s="12">
        <f t="shared" si="6"/>
        <v>10.099</v>
      </c>
      <c r="H263" s="12">
        <f t="shared" si="7"/>
        <v>111.089</v>
      </c>
      <c r="I263" s="2" t="s">
        <v>245</v>
      </c>
      <c r="J263" s="2" t="s">
        <v>246</v>
      </c>
      <c r="K263" s="2">
        <v>919214060</v>
      </c>
      <c r="L263" s="2">
        <v>1502</v>
      </c>
      <c r="M263" s="2" t="s">
        <v>2076</v>
      </c>
      <c r="N263" s="2" t="s">
        <v>2077</v>
      </c>
      <c r="O263" s="2" t="s">
        <v>2078</v>
      </c>
      <c r="P263" s="2" t="s">
        <v>2079</v>
      </c>
      <c r="R263" s="2" t="s">
        <v>2080</v>
      </c>
      <c r="S263" s="2" t="s">
        <v>2081</v>
      </c>
      <c r="T263" s="2" t="s">
        <v>2041</v>
      </c>
      <c r="U263" s="2">
        <v>48075</v>
      </c>
    </row>
    <row r="264" spans="1:21" ht="15" outlineLevel="2">
      <c r="A264" s="2">
        <v>501465</v>
      </c>
      <c r="B264" s="2">
        <v>141046</v>
      </c>
      <c r="C264" s="2" t="s">
        <v>1178</v>
      </c>
      <c r="D264" s="3">
        <v>38758</v>
      </c>
      <c r="E264" s="3">
        <v>38784</v>
      </c>
      <c r="F264" s="2">
        <v>27.09</v>
      </c>
      <c r="G264" s="12">
        <f t="shared" si="6"/>
        <v>2.709</v>
      </c>
      <c r="H264" s="12">
        <f t="shared" si="7"/>
        <v>29.799000000000003</v>
      </c>
      <c r="I264" s="2" t="s">
        <v>245</v>
      </c>
      <c r="J264" s="2" t="s">
        <v>246</v>
      </c>
      <c r="K264" s="2">
        <v>919214060</v>
      </c>
      <c r="L264" s="2">
        <v>1502</v>
      </c>
      <c r="M264" s="2" t="s">
        <v>2076</v>
      </c>
      <c r="N264" s="2" t="s">
        <v>2077</v>
      </c>
      <c r="O264" s="2" t="s">
        <v>2078</v>
      </c>
      <c r="P264" s="2" t="s">
        <v>2079</v>
      </c>
      <c r="R264" s="2" t="s">
        <v>2080</v>
      </c>
      <c r="S264" s="2" t="s">
        <v>2081</v>
      </c>
      <c r="T264" s="2" t="s">
        <v>2041</v>
      </c>
      <c r="U264" s="2">
        <v>48075</v>
      </c>
    </row>
    <row r="265" spans="1:21" ht="15" outlineLevel="2">
      <c r="A265" s="2">
        <v>501465</v>
      </c>
      <c r="B265" s="2">
        <v>141046</v>
      </c>
      <c r="C265" s="2" t="s">
        <v>244</v>
      </c>
      <c r="D265" s="3">
        <v>38747</v>
      </c>
      <c r="E265" s="3">
        <v>38747</v>
      </c>
      <c r="F265" s="2">
        <v>11.22</v>
      </c>
      <c r="G265" s="12">
        <f t="shared" si="6"/>
        <v>1.122</v>
      </c>
      <c r="H265" s="12">
        <f t="shared" si="7"/>
        <v>12.342000000000002</v>
      </c>
      <c r="I265" s="2" t="s">
        <v>245</v>
      </c>
      <c r="J265" s="2" t="s">
        <v>246</v>
      </c>
      <c r="K265" s="2">
        <v>919214060</v>
      </c>
      <c r="L265" s="2">
        <v>1502</v>
      </c>
      <c r="M265" s="2" t="s">
        <v>2076</v>
      </c>
      <c r="N265" s="2" t="s">
        <v>2077</v>
      </c>
      <c r="O265" s="2" t="s">
        <v>2078</v>
      </c>
      <c r="P265" s="2" t="s">
        <v>2079</v>
      </c>
      <c r="R265" s="2" t="s">
        <v>2080</v>
      </c>
      <c r="S265" s="2" t="s">
        <v>2081</v>
      </c>
      <c r="T265" s="2" t="s">
        <v>2041</v>
      </c>
      <c r="U265" s="2">
        <v>48075</v>
      </c>
    </row>
    <row r="266" spans="4:11" ht="15" outlineLevel="1">
      <c r="D266" s="3"/>
      <c r="E266" s="3"/>
      <c r="F266" s="2">
        <f>SUBTOTAL(9,F263:F265)</f>
        <v>139.29999999999998</v>
      </c>
      <c r="G266" s="12">
        <f>SUBTOTAL(9,G263:G265)</f>
        <v>13.93</v>
      </c>
      <c r="H266" s="12">
        <f>SUBTOTAL(9,H263:H265)</f>
        <v>153.23000000000002</v>
      </c>
      <c r="K266" s="1" t="s">
        <v>1800</v>
      </c>
    </row>
    <row r="267" spans="1:21" ht="15" outlineLevel="2">
      <c r="A267" s="2">
        <v>501474</v>
      </c>
      <c r="B267" s="2">
        <v>132470</v>
      </c>
      <c r="C267" s="2" t="s">
        <v>1073</v>
      </c>
      <c r="D267" s="3">
        <v>38903</v>
      </c>
      <c r="E267" s="3">
        <v>38929</v>
      </c>
      <c r="F267" s="2">
        <v>3.35</v>
      </c>
      <c r="G267" s="12">
        <f t="shared" si="6"/>
        <v>0.335</v>
      </c>
      <c r="H267" s="12">
        <f t="shared" si="7"/>
        <v>3.6850000000000005</v>
      </c>
      <c r="I267" s="2" t="s">
        <v>284</v>
      </c>
      <c r="J267" s="2" t="s">
        <v>285</v>
      </c>
      <c r="K267" s="2">
        <v>919214066</v>
      </c>
      <c r="L267" s="2">
        <v>1664</v>
      </c>
      <c r="M267" s="2" t="s">
        <v>2076</v>
      </c>
      <c r="N267" s="2" t="s">
        <v>2077</v>
      </c>
      <c r="O267" s="2" t="s">
        <v>2180</v>
      </c>
      <c r="R267" s="2" t="s">
        <v>2181</v>
      </c>
      <c r="S267" s="2" t="s">
        <v>2040</v>
      </c>
      <c r="T267" s="2" t="s">
        <v>2041</v>
      </c>
      <c r="U267" s="2">
        <v>48103</v>
      </c>
    </row>
    <row r="268" spans="1:21" ht="15" outlineLevel="2">
      <c r="A268" s="2">
        <v>501474</v>
      </c>
      <c r="B268" s="2">
        <v>132470</v>
      </c>
      <c r="C268" s="2" t="s">
        <v>1189</v>
      </c>
      <c r="D268" s="3">
        <v>38922</v>
      </c>
      <c r="E268" s="3">
        <v>38950</v>
      </c>
      <c r="F268" s="2">
        <v>63.03</v>
      </c>
      <c r="G268" s="12">
        <f t="shared" si="6"/>
        <v>6.303000000000001</v>
      </c>
      <c r="H268" s="12">
        <f t="shared" si="7"/>
        <v>69.33300000000001</v>
      </c>
      <c r="I268" s="2" t="s">
        <v>284</v>
      </c>
      <c r="J268" s="2" t="s">
        <v>285</v>
      </c>
      <c r="K268" s="2">
        <v>919214066</v>
      </c>
      <c r="L268" s="2">
        <v>1664</v>
      </c>
      <c r="M268" s="2" t="s">
        <v>2076</v>
      </c>
      <c r="N268" s="2" t="s">
        <v>2077</v>
      </c>
      <c r="O268" s="2" t="s">
        <v>2180</v>
      </c>
      <c r="R268" s="2" t="s">
        <v>2181</v>
      </c>
      <c r="S268" s="2" t="s">
        <v>2040</v>
      </c>
      <c r="T268" s="2" t="s">
        <v>2041</v>
      </c>
      <c r="U268" s="2">
        <v>48103</v>
      </c>
    </row>
    <row r="269" spans="1:21" ht="15" outlineLevel="2">
      <c r="A269" s="2">
        <v>501474</v>
      </c>
      <c r="B269" s="2">
        <v>132470</v>
      </c>
      <c r="C269" s="2" t="s">
        <v>283</v>
      </c>
      <c r="D269" s="3">
        <v>38929</v>
      </c>
      <c r="E269" s="3">
        <v>38929</v>
      </c>
      <c r="F269" s="2">
        <v>0.37</v>
      </c>
      <c r="G269" s="12">
        <f t="shared" si="6"/>
        <v>0.037</v>
      </c>
      <c r="H269" s="12">
        <f t="shared" si="7"/>
        <v>0.40700000000000003</v>
      </c>
      <c r="I269" s="2" t="s">
        <v>284</v>
      </c>
      <c r="J269" s="2" t="s">
        <v>285</v>
      </c>
      <c r="K269" s="2">
        <v>919214066</v>
      </c>
      <c r="L269" s="2">
        <v>1664</v>
      </c>
      <c r="M269" s="2" t="s">
        <v>2076</v>
      </c>
      <c r="N269" s="2" t="s">
        <v>2077</v>
      </c>
      <c r="O269" s="2" t="s">
        <v>2180</v>
      </c>
      <c r="R269" s="2" t="s">
        <v>2181</v>
      </c>
      <c r="S269" s="2" t="s">
        <v>2040</v>
      </c>
      <c r="T269" s="2" t="s">
        <v>2041</v>
      </c>
      <c r="U269" s="2">
        <v>48103</v>
      </c>
    </row>
    <row r="270" spans="4:11" ht="15" outlineLevel="1">
      <c r="D270" s="3"/>
      <c r="E270" s="3"/>
      <c r="F270" s="2">
        <f>SUBTOTAL(9,F267:F269)</f>
        <v>66.75</v>
      </c>
      <c r="G270" s="12">
        <f>SUBTOTAL(9,G267:G269)</f>
        <v>6.675000000000001</v>
      </c>
      <c r="H270" s="12">
        <f>SUBTOTAL(9,H267:H269)</f>
        <v>73.42500000000001</v>
      </c>
      <c r="K270" s="1" t="s">
        <v>1801</v>
      </c>
    </row>
    <row r="271" spans="1:21" ht="15" outlineLevel="2">
      <c r="A271" s="2">
        <v>501468</v>
      </c>
      <c r="B271" s="2">
        <v>154152</v>
      </c>
      <c r="C271" s="2" t="s">
        <v>1377</v>
      </c>
      <c r="D271" s="3">
        <v>39266</v>
      </c>
      <c r="E271" s="3">
        <v>39296</v>
      </c>
      <c r="F271" s="2">
        <v>13.65</v>
      </c>
      <c r="G271" s="12">
        <f t="shared" si="6"/>
        <v>1.3650000000000002</v>
      </c>
      <c r="H271" s="12">
        <f t="shared" si="7"/>
        <v>15.015000000000002</v>
      </c>
      <c r="I271" s="2" t="s">
        <v>661</v>
      </c>
      <c r="J271" s="2" t="s">
        <v>662</v>
      </c>
      <c r="K271" s="2">
        <v>919214084</v>
      </c>
      <c r="L271" s="2">
        <v>1630</v>
      </c>
      <c r="M271" s="2" t="s">
        <v>2076</v>
      </c>
      <c r="N271" s="2" t="s">
        <v>2077</v>
      </c>
      <c r="O271" s="2" t="s">
        <v>2405</v>
      </c>
      <c r="R271" s="2" t="s">
        <v>2406</v>
      </c>
      <c r="S271" s="2" t="s">
        <v>2407</v>
      </c>
      <c r="T271" s="2" t="s">
        <v>2176</v>
      </c>
      <c r="U271" s="2" t="s">
        <v>2408</v>
      </c>
    </row>
    <row r="272" spans="1:21" ht="15" outlineLevel="2">
      <c r="A272" s="2">
        <v>501468</v>
      </c>
      <c r="B272" s="2">
        <v>154152</v>
      </c>
      <c r="C272" s="2" t="s">
        <v>660</v>
      </c>
      <c r="D272" s="3">
        <v>39296</v>
      </c>
      <c r="E272" s="3">
        <v>39296</v>
      </c>
      <c r="F272" s="2">
        <v>1.52</v>
      </c>
      <c r="G272" s="12">
        <f t="shared" si="6"/>
        <v>0.15200000000000002</v>
      </c>
      <c r="H272" s="12">
        <f t="shared" si="7"/>
        <v>1.6720000000000002</v>
      </c>
      <c r="I272" s="2" t="s">
        <v>661</v>
      </c>
      <c r="J272" s="2" t="s">
        <v>662</v>
      </c>
      <c r="K272" s="2">
        <v>919214084</v>
      </c>
      <c r="L272" s="2">
        <v>1630</v>
      </c>
      <c r="M272" s="2" t="s">
        <v>2076</v>
      </c>
      <c r="N272" s="2" t="s">
        <v>2077</v>
      </c>
      <c r="O272" s="2" t="s">
        <v>2405</v>
      </c>
      <c r="R272" s="2" t="s">
        <v>2406</v>
      </c>
      <c r="S272" s="2" t="s">
        <v>2407</v>
      </c>
      <c r="T272" s="2" t="s">
        <v>2176</v>
      </c>
      <c r="U272" s="2" t="s">
        <v>2408</v>
      </c>
    </row>
    <row r="273" spans="4:11" ht="15" outlineLevel="1">
      <c r="D273" s="3"/>
      <c r="E273" s="3"/>
      <c r="F273" s="2">
        <f>SUBTOTAL(9,F271:F272)</f>
        <v>15.17</v>
      </c>
      <c r="G273" s="12">
        <f>SUBTOTAL(9,G271:G272)</f>
        <v>1.5170000000000003</v>
      </c>
      <c r="H273" s="12">
        <f>SUBTOTAL(9,H271:H272)</f>
        <v>16.687</v>
      </c>
      <c r="K273" s="1" t="s">
        <v>1802</v>
      </c>
    </row>
    <row r="274" spans="1:21" ht="15" outlineLevel="2">
      <c r="A274" s="2">
        <v>501453</v>
      </c>
      <c r="B274" s="2">
        <v>151481</v>
      </c>
      <c r="C274" s="2" t="s">
        <v>1516</v>
      </c>
      <c r="D274" s="3">
        <v>39176</v>
      </c>
      <c r="E274" s="3">
        <v>39206</v>
      </c>
      <c r="F274" s="2">
        <v>78.92</v>
      </c>
      <c r="G274" s="12">
        <f t="shared" si="6"/>
        <v>7.892</v>
      </c>
      <c r="H274" s="12">
        <f t="shared" si="7"/>
        <v>86.81200000000001</v>
      </c>
      <c r="I274" s="2" t="s">
        <v>687</v>
      </c>
      <c r="J274" s="2" t="s">
        <v>688</v>
      </c>
      <c r="K274" s="2">
        <v>919300002</v>
      </c>
      <c r="L274" s="2">
        <v>1120</v>
      </c>
      <c r="M274" s="2" t="s">
        <v>2076</v>
      </c>
      <c r="N274" s="2" t="s">
        <v>2077</v>
      </c>
      <c r="O274" s="2" t="s">
        <v>2334</v>
      </c>
      <c r="R274" s="2" t="s">
        <v>2335</v>
      </c>
      <c r="S274" s="2" t="s">
        <v>2040</v>
      </c>
      <c r="T274" s="2" t="s">
        <v>2041</v>
      </c>
      <c r="U274" s="2">
        <v>48103</v>
      </c>
    </row>
    <row r="275" spans="1:21" ht="15" outlineLevel="2">
      <c r="A275" s="2">
        <v>501453</v>
      </c>
      <c r="B275" s="2">
        <v>151481</v>
      </c>
      <c r="C275" s="2" t="s">
        <v>1663</v>
      </c>
      <c r="D275" s="3">
        <v>39205</v>
      </c>
      <c r="E275" s="3">
        <v>39235</v>
      </c>
      <c r="F275" s="2">
        <v>47.97</v>
      </c>
      <c r="G275" s="12">
        <f t="shared" si="6"/>
        <v>4.797000000000001</v>
      </c>
      <c r="H275" s="12">
        <f t="shared" si="7"/>
        <v>52.767</v>
      </c>
      <c r="I275" s="2" t="s">
        <v>687</v>
      </c>
      <c r="J275" s="2" t="s">
        <v>688</v>
      </c>
      <c r="K275" s="2">
        <v>919300002</v>
      </c>
      <c r="L275" s="2">
        <v>1120</v>
      </c>
      <c r="M275" s="2" t="s">
        <v>2076</v>
      </c>
      <c r="N275" s="2" t="s">
        <v>2077</v>
      </c>
      <c r="O275" s="2" t="s">
        <v>2334</v>
      </c>
      <c r="R275" s="2" t="s">
        <v>2335</v>
      </c>
      <c r="S275" s="2" t="s">
        <v>2040</v>
      </c>
      <c r="T275" s="2" t="s">
        <v>2041</v>
      </c>
      <c r="U275" s="2">
        <v>48103</v>
      </c>
    </row>
    <row r="276" spans="1:21" ht="15" outlineLevel="2">
      <c r="A276" s="2">
        <v>501453</v>
      </c>
      <c r="B276" s="2">
        <v>151481</v>
      </c>
      <c r="C276" s="2" t="s">
        <v>686</v>
      </c>
      <c r="D276" s="3">
        <v>39206</v>
      </c>
      <c r="E276" s="3">
        <v>39206</v>
      </c>
      <c r="F276" s="2">
        <v>8.77</v>
      </c>
      <c r="G276" s="12">
        <f t="shared" si="6"/>
        <v>0.877</v>
      </c>
      <c r="H276" s="12">
        <f t="shared" si="7"/>
        <v>9.647</v>
      </c>
      <c r="I276" s="2" t="s">
        <v>687</v>
      </c>
      <c r="J276" s="2" t="s">
        <v>688</v>
      </c>
      <c r="K276" s="2">
        <v>919300002</v>
      </c>
      <c r="L276" s="2">
        <v>1120</v>
      </c>
      <c r="M276" s="2" t="s">
        <v>2076</v>
      </c>
      <c r="N276" s="2" t="s">
        <v>2077</v>
      </c>
      <c r="O276" s="2" t="s">
        <v>2334</v>
      </c>
      <c r="R276" s="2" t="s">
        <v>2335</v>
      </c>
      <c r="S276" s="2" t="s">
        <v>2040</v>
      </c>
      <c r="T276" s="2" t="s">
        <v>2041</v>
      </c>
      <c r="U276" s="2">
        <v>48103</v>
      </c>
    </row>
    <row r="277" spans="4:11" ht="15" outlineLevel="1">
      <c r="D277" s="3"/>
      <c r="E277" s="3"/>
      <c r="F277" s="2">
        <f>SUBTOTAL(9,F274:F276)</f>
        <v>135.66</v>
      </c>
      <c r="G277" s="12">
        <f>SUBTOTAL(9,G274:G276)</f>
        <v>13.566</v>
      </c>
      <c r="H277" s="12">
        <f>SUBTOTAL(9,H274:H276)</f>
        <v>149.226</v>
      </c>
      <c r="K277" s="1" t="s">
        <v>1803</v>
      </c>
    </row>
    <row r="278" spans="1:21" ht="15" outlineLevel="2">
      <c r="A278" s="2">
        <v>501449</v>
      </c>
      <c r="B278" s="2">
        <v>148379</v>
      </c>
      <c r="C278" s="2" t="s">
        <v>1072</v>
      </c>
      <c r="D278" s="3">
        <v>38903</v>
      </c>
      <c r="E278" s="3">
        <v>38929</v>
      </c>
      <c r="F278" s="2">
        <v>51</v>
      </c>
      <c r="G278" s="12">
        <f t="shared" si="6"/>
        <v>5.1000000000000005</v>
      </c>
      <c r="H278" s="12">
        <f t="shared" si="7"/>
        <v>56.1</v>
      </c>
      <c r="I278" s="2" t="s">
        <v>192</v>
      </c>
      <c r="J278" s="2" t="s">
        <v>193</v>
      </c>
      <c r="K278" s="2">
        <v>919300005</v>
      </c>
      <c r="L278" s="2">
        <v>1104</v>
      </c>
      <c r="M278" s="2" t="s">
        <v>2076</v>
      </c>
      <c r="N278" s="2" t="s">
        <v>2077</v>
      </c>
      <c r="O278" s="2" t="s">
        <v>2177</v>
      </c>
      <c r="R278" s="2" t="s">
        <v>2178</v>
      </c>
      <c r="S278" s="2" t="s">
        <v>2040</v>
      </c>
      <c r="T278" s="2" t="s">
        <v>2041</v>
      </c>
      <c r="U278" s="2" t="s">
        <v>2179</v>
      </c>
    </row>
    <row r="279" spans="1:21" ht="15" outlineLevel="2">
      <c r="A279" s="2">
        <v>501449</v>
      </c>
      <c r="B279" s="2">
        <v>148379</v>
      </c>
      <c r="C279" s="2" t="s">
        <v>1643</v>
      </c>
      <c r="D279" s="3">
        <v>38952</v>
      </c>
      <c r="E279" s="3">
        <v>38978</v>
      </c>
      <c r="F279" s="2">
        <v>32.42</v>
      </c>
      <c r="G279" s="12">
        <f t="shared" si="6"/>
        <v>3.2420000000000004</v>
      </c>
      <c r="H279" s="12">
        <f t="shared" si="7"/>
        <v>35.662000000000006</v>
      </c>
      <c r="I279" s="2" t="s">
        <v>192</v>
      </c>
      <c r="J279" s="2" t="s">
        <v>193</v>
      </c>
      <c r="K279" s="2">
        <v>919300005</v>
      </c>
      <c r="L279" s="2">
        <v>1104</v>
      </c>
      <c r="M279" s="2" t="s">
        <v>2076</v>
      </c>
      <c r="N279" s="2" t="s">
        <v>2077</v>
      </c>
      <c r="O279" s="2" t="s">
        <v>2177</v>
      </c>
      <c r="R279" s="2" t="s">
        <v>2178</v>
      </c>
      <c r="S279" s="2" t="s">
        <v>2040</v>
      </c>
      <c r="T279" s="2" t="s">
        <v>2041</v>
      </c>
      <c r="U279" s="2" t="s">
        <v>2179</v>
      </c>
    </row>
    <row r="280" spans="1:21" ht="15" outlineLevel="2">
      <c r="A280" s="2">
        <v>501449</v>
      </c>
      <c r="B280" s="2">
        <v>148379</v>
      </c>
      <c r="C280" s="2" t="s">
        <v>191</v>
      </c>
      <c r="D280" s="3">
        <v>38929</v>
      </c>
      <c r="E280" s="3">
        <v>38929</v>
      </c>
      <c r="F280" s="2">
        <v>5.67</v>
      </c>
      <c r="G280" s="12">
        <f t="shared" si="6"/>
        <v>0.5670000000000001</v>
      </c>
      <c r="H280" s="12">
        <f t="shared" si="7"/>
        <v>6.237</v>
      </c>
      <c r="I280" s="2" t="s">
        <v>192</v>
      </c>
      <c r="J280" s="2" t="s">
        <v>193</v>
      </c>
      <c r="K280" s="2">
        <v>919300005</v>
      </c>
      <c r="L280" s="2">
        <v>1104</v>
      </c>
      <c r="M280" s="2" t="s">
        <v>2076</v>
      </c>
      <c r="N280" s="2" t="s">
        <v>2077</v>
      </c>
      <c r="O280" s="2" t="s">
        <v>2177</v>
      </c>
      <c r="R280" s="2" t="s">
        <v>2178</v>
      </c>
      <c r="S280" s="2" t="s">
        <v>2040</v>
      </c>
      <c r="T280" s="2" t="s">
        <v>2041</v>
      </c>
      <c r="U280" s="2" t="s">
        <v>2179</v>
      </c>
    </row>
    <row r="281" spans="4:11" ht="15" outlineLevel="1">
      <c r="D281" s="3"/>
      <c r="E281" s="3"/>
      <c r="F281" s="2">
        <f>SUBTOTAL(9,F278:F280)</f>
        <v>89.09</v>
      </c>
      <c r="G281" s="12">
        <f>SUBTOTAL(9,G278:G280)</f>
        <v>8.909</v>
      </c>
      <c r="H281" s="12">
        <f>SUBTOTAL(9,H278:H280)</f>
        <v>97.999</v>
      </c>
      <c r="K281" s="1" t="s">
        <v>1804</v>
      </c>
    </row>
    <row r="282" spans="1:21" ht="15" outlineLevel="2">
      <c r="A282" s="2">
        <v>501439</v>
      </c>
      <c r="B282" s="2">
        <v>101482</v>
      </c>
      <c r="C282" s="2" t="s">
        <v>1543</v>
      </c>
      <c r="D282" s="3">
        <v>39266</v>
      </c>
      <c r="E282" s="3">
        <v>39296</v>
      </c>
      <c r="F282" s="2">
        <v>45.52</v>
      </c>
      <c r="G282" s="12">
        <f t="shared" si="6"/>
        <v>4.5520000000000005</v>
      </c>
      <c r="H282" s="12">
        <f t="shared" si="7"/>
        <v>50.07200000000001</v>
      </c>
      <c r="I282" s="2" t="s">
        <v>752</v>
      </c>
      <c r="J282" s="2" t="s">
        <v>753</v>
      </c>
      <c r="K282" s="2">
        <v>919300013</v>
      </c>
      <c r="L282" s="2">
        <v>1030</v>
      </c>
      <c r="M282" s="2" t="s">
        <v>2076</v>
      </c>
      <c r="N282" s="2" t="s">
        <v>2077</v>
      </c>
      <c r="O282" s="2" t="s">
        <v>2393</v>
      </c>
      <c r="R282" s="2" t="s">
        <v>2394</v>
      </c>
      <c r="S282" s="2" t="s">
        <v>2040</v>
      </c>
      <c r="T282" s="2" t="s">
        <v>2041</v>
      </c>
      <c r="U282" s="2">
        <v>48103</v>
      </c>
    </row>
    <row r="283" spans="1:21" ht="15" outlineLevel="2">
      <c r="A283" s="2">
        <v>501439</v>
      </c>
      <c r="B283" s="2">
        <v>101482</v>
      </c>
      <c r="C283" s="2" t="s">
        <v>751</v>
      </c>
      <c r="D283" s="3">
        <v>39296</v>
      </c>
      <c r="E283" s="3">
        <v>39296</v>
      </c>
      <c r="F283" s="2">
        <v>5.06</v>
      </c>
      <c r="G283" s="12">
        <f t="shared" si="6"/>
        <v>0.506</v>
      </c>
      <c r="H283" s="12">
        <f t="shared" si="7"/>
        <v>5.566</v>
      </c>
      <c r="I283" s="2" t="s">
        <v>752</v>
      </c>
      <c r="J283" s="2" t="s">
        <v>753</v>
      </c>
      <c r="K283" s="2">
        <v>919300013</v>
      </c>
      <c r="L283" s="2">
        <v>1030</v>
      </c>
      <c r="M283" s="2" t="s">
        <v>2076</v>
      </c>
      <c r="N283" s="2" t="s">
        <v>2077</v>
      </c>
      <c r="O283" s="2" t="s">
        <v>2393</v>
      </c>
      <c r="R283" s="2" t="s">
        <v>2394</v>
      </c>
      <c r="S283" s="2" t="s">
        <v>2040</v>
      </c>
      <c r="T283" s="2" t="s">
        <v>2041</v>
      </c>
      <c r="U283" s="2">
        <v>48103</v>
      </c>
    </row>
    <row r="284" spans="4:11" ht="15" outlineLevel="1">
      <c r="D284" s="3"/>
      <c r="E284" s="3"/>
      <c r="F284" s="2">
        <f>SUBTOTAL(9,F282:F283)</f>
        <v>50.580000000000005</v>
      </c>
      <c r="G284" s="12">
        <f>SUBTOTAL(9,G282:G283)</f>
        <v>5.058000000000001</v>
      </c>
      <c r="H284" s="12">
        <f>SUBTOTAL(9,H282:H283)</f>
        <v>55.63800000000001</v>
      </c>
      <c r="K284" s="1" t="s">
        <v>1805</v>
      </c>
    </row>
    <row r="285" spans="1:21" ht="15" outlineLevel="2">
      <c r="A285" s="2">
        <v>502373</v>
      </c>
      <c r="B285" s="2">
        <v>152735</v>
      </c>
      <c r="C285" s="2" t="s">
        <v>1684</v>
      </c>
      <c r="D285" s="3">
        <v>39315</v>
      </c>
      <c r="E285" s="3">
        <v>39345</v>
      </c>
      <c r="F285" s="2">
        <v>44.87</v>
      </c>
      <c r="G285" s="12">
        <f t="shared" si="6"/>
        <v>4.487</v>
      </c>
      <c r="H285" s="12">
        <f t="shared" si="7"/>
        <v>49.357</v>
      </c>
      <c r="I285" s="2" t="s">
        <v>966</v>
      </c>
      <c r="J285" s="2" t="s">
        <v>967</v>
      </c>
      <c r="K285" s="2">
        <v>919300035</v>
      </c>
      <c r="L285" s="2">
        <v>1121</v>
      </c>
      <c r="N285" s="2" t="s">
        <v>2670</v>
      </c>
      <c r="O285" s="2" t="s">
        <v>2671</v>
      </c>
      <c r="R285" s="2" t="s">
        <v>2635</v>
      </c>
      <c r="S285" s="2" t="s">
        <v>2040</v>
      </c>
      <c r="T285" s="2" t="s">
        <v>2041</v>
      </c>
      <c r="U285" s="2">
        <v>48104</v>
      </c>
    </row>
    <row r="286" spans="1:21" ht="15" outlineLevel="2">
      <c r="A286" s="2">
        <v>502373</v>
      </c>
      <c r="B286" s="2">
        <v>152735</v>
      </c>
      <c r="C286" s="2" t="s">
        <v>976</v>
      </c>
      <c r="D286" s="3">
        <v>39346</v>
      </c>
      <c r="E286" s="3">
        <v>39346</v>
      </c>
      <c r="F286" s="2">
        <v>2.13</v>
      </c>
      <c r="G286" s="12">
        <f t="shared" si="6"/>
        <v>0.213</v>
      </c>
      <c r="H286" s="12">
        <f t="shared" si="7"/>
        <v>2.343</v>
      </c>
      <c r="I286" s="2" t="s">
        <v>966</v>
      </c>
      <c r="J286" s="2" t="s">
        <v>967</v>
      </c>
      <c r="K286" s="2">
        <v>919300035</v>
      </c>
      <c r="L286" s="2">
        <v>1121</v>
      </c>
      <c r="N286" s="2" t="s">
        <v>2670</v>
      </c>
      <c r="O286" s="2" t="s">
        <v>2671</v>
      </c>
      <c r="R286" s="2" t="s">
        <v>2635</v>
      </c>
      <c r="S286" s="2" t="s">
        <v>2040</v>
      </c>
      <c r="T286" s="2" t="s">
        <v>2041</v>
      </c>
      <c r="U286" s="2">
        <v>48104</v>
      </c>
    </row>
    <row r="287" spans="1:21" ht="15" outlineLevel="2">
      <c r="A287" s="2">
        <v>502373</v>
      </c>
      <c r="B287" s="2">
        <v>152735</v>
      </c>
      <c r="C287" s="2" t="s">
        <v>965</v>
      </c>
      <c r="D287" s="3">
        <v>39346</v>
      </c>
      <c r="E287" s="3">
        <v>39346</v>
      </c>
      <c r="F287" s="2">
        <v>1.56</v>
      </c>
      <c r="G287" s="12">
        <f t="shared" si="6"/>
        <v>0.15600000000000003</v>
      </c>
      <c r="H287" s="12">
        <f t="shared" si="7"/>
        <v>1.7160000000000002</v>
      </c>
      <c r="I287" s="2" t="s">
        <v>966</v>
      </c>
      <c r="J287" s="2" t="s">
        <v>967</v>
      </c>
      <c r="K287" s="2">
        <v>919300035</v>
      </c>
      <c r="L287" s="2">
        <v>1121</v>
      </c>
      <c r="N287" s="2" t="s">
        <v>2670</v>
      </c>
      <c r="O287" s="2" t="s">
        <v>2671</v>
      </c>
      <c r="R287" s="2" t="s">
        <v>2635</v>
      </c>
      <c r="S287" s="2" t="s">
        <v>2040</v>
      </c>
      <c r="T287" s="2" t="s">
        <v>2041</v>
      </c>
      <c r="U287" s="2">
        <v>48104</v>
      </c>
    </row>
    <row r="288" spans="1:21" ht="15" outlineLevel="2">
      <c r="A288" s="2">
        <v>502373</v>
      </c>
      <c r="B288" s="2">
        <v>152735</v>
      </c>
      <c r="C288" s="2" t="s">
        <v>968</v>
      </c>
      <c r="D288" s="3">
        <v>39346</v>
      </c>
      <c r="E288" s="3">
        <v>39346</v>
      </c>
      <c r="F288" s="2">
        <v>1.4</v>
      </c>
      <c r="G288" s="12">
        <f t="shared" si="6"/>
        <v>0.13999999999999999</v>
      </c>
      <c r="H288" s="12">
        <f t="shared" si="7"/>
        <v>1.54</v>
      </c>
      <c r="I288" s="2" t="s">
        <v>966</v>
      </c>
      <c r="J288" s="2" t="s">
        <v>967</v>
      </c>
      <c r="K288" s="2">
        <v>919300035</v>
      </c>
      <c r="L288" s="2">
        <v>1121</v>
      </c>
      <c r="N288" s="2" t="s">
        <v>2670</v>
      </c>
      <c r="O288" s="2" t="s">
        <v>2671</v>
      </c>
      <c r="R288" s="2" t="s">
        <v>2635</v>
      </c>
      <c r="S288" s="2" t="s">
        <v>2040</v>
      </c>
      <c r="T288" s="2" t="s">
        <v>2041</v>
      </c>
      <c r="U288" s="2">
        <v>48104</v>
      </c>
    </row>
    <row r="289" spans="4:11" ht="15" outlineLevel="1">
      <c r="D289" s="3"/>
      <c r="E289" s="3"/>
      <c r="F289" s="2">
        <f>SUBTOTAL(9,F285:F288)</f>
        <v>49.96</v>
      </c>
      <c r="G289" s="12">
        <f>SUBTOTAL(9,G285:G288)</f>
        <v>4.9959999999999996</v>
      </c>
      <c r="H289" s="12">
        <f>SUBTOTAL(9,H285:H288)</f>
        <v>54.956</v>
      </c>
      <c r="K289" s="1" t="s">
        <v>1806</v>
      </c>
    </row>
    <row r="290" spans="1:21" ht="15" outlineLevel="2">
      <c r="A290" s="2">
        <v>500532</v>
      </c>
      <c r="B290" s="2">
        <v>148295</v>
      </c>
      <c r="C290" s="2" t="s">
        <v>1725</v>
      </c>
      <c r="D290" s="3">
        <v>39299</v>
      </c>
      <c r="E290" s="3">
        <v>39329</v>
      </c>
      <c r="F290" s="2">
        <v>92.86</v>
      </c>
      <c r="G290" s="12">
        <f t="shared" si="6"/>
        <v>9.286</v>
      </c>
      <c r="H290" s="12">
        <f t="shared" si="7"/>
        <v>102.146</v>
      </c>
      <c r="I290" s="2" t="s">
        <v>720</v>
      </c>
      <c r="J290" s="2" t="s">
        <v>721</v>
      </c>
      <c r="K290" s="2">
        <v>919304001</v>
      </c>
      <c r="L290" s="2">
        <v>1218</v>
      </c>
      <c r="N290" s="2" t="s">
        <v>2699</v>
      </c>
      <c r="O290" s="2" t="s">
        <v>2700</v>
      </c>
      <c r="R290" s="2" t="s">
        <v>2701</v>
      </c>
      <c r="S290" s="2" t="s">
        <v>2341</v>
      </c>
      <c r="T290" s="2" t="s">
        <v>2041</v>
      </c>
      <c r="U290" s="2">
        <v>48130</v>
      </c>
    </row>
    <row r="291" spans="1:21" ht="15" outlineLevel="2">
      <c r="A291" s="2">
        <v>500532</v>
      </c>
      <c r="B291" s="2">
        <v>148295</v>
      </c>
      <c r="C291" s="2" t="s">
        <v>888</v>
      </c>
      <c r="D291" s="3">
        <v>39330</v>
      </c>
      <c r="E291" s="3">
        <v>1</v>
      </c>
      <c r="F291" s="2">
        <v>5.15</v>
      </c>
      <c r="G291" s="12">
        <f t="shared" si="6"/>
        <v>0.515</v>
      </c>
      <c r="H291" s="12">
        <f t="shared" si="7"/>
        <v>5.665000000000001</v>
      </c>
      <c r="I291" s="2" t="s">
        <v>720</v>
      </c>
      <c r="J291" s="2" t="s">
        <v>721</v>
      </c>
      <c r="K291" s="2">
        <v>919304001</v>
      </c>
      <c r="L291" s="2">
        <v>1218</v>
      </c>
      <c r="N291" s="2" t="s">
        <v>2699</v>
      </c>
      <c r="O291" s="2" t="s">
        <v>2700</v>
      </c>
      <c r="R291" s="2" t="s">
        <v>2701</v>
      </c>
      <c r="S291" s="2" t="s">
        <v>2341</v>
      </c>
      <c r="T291" s="2" t="s">
        <v>2041</v>
      </c>
      <c r="U291" s="2">
        <v>48130</v>
      </c>
    </row>
    <row r="292" spans="1:21" ht="15" outlineLevel="2">
      <c r="A292" s="2">
        <v>500532</v>
      </c>
      <c r="B292" s="2">
        <v>148295</v>
      </c>
      <c r="C292" s="2" t="s">
        <v>785</v>
      </c>
      <c r="D292" s="3">
        <v>39330</v>
      </c>
      <c r="E292" s="3">
        <v>1</v>
      </c>
      <c r="F292" s="2">
        <v>1.25</v>
      </c>
      <c r="G292" s="12">
        <f t="shared" si="6"/>
        <v>0.125</v>
      </c>
      <c r="H292" s="12">
        <f t="shared" si="7"/>
        <v>1.375</v>
      </c>
      <c r="I292" s="2" t="s">
        <v>720</v>
      </c>
      <c r="J292" s="2" t="s">
        <v>721</v>
      </c>
      <c r="K292" s="2">
        <v>919304001</v>
      </c>
      <c r="L292" s="2">
        <v>1218</v>
      </c>
      <c r="N292" s="2" t="s">
        <v>2699</v>
      </c>
      <c r="O292" s="2" t="s">
        <v>2700</v>
      </c>
      <c r="R292" s="2" t="s">
        <v>2701</v>
      </c>
      <c r="S292" s="2" t="s">
        <v>2341</v>
      </c>
      <c r="T292" s="2" t="s">
        <v>2041</v>
      </c>
      <c r="U292" s="2">
        <v>48130</v>
      </c>
    </row>
    <row r="293" spans="1:21" ht="15" outlineLevel="2">
      <c r="A293" s="2">
        <v>500532</v>
      </c>
      <c r="B293" s="2">
        <v>148295</v>
      </c>
      <c r="C293" s="2" t="s">
        <v>719</v>
      </c>
      <c r="D293" s="3">
        <v>39330</v>
      </c>
      <c r="E293" s="3">
        <v>1</v>
      </c>
      <c r="F293" s="2">
        <v>3.92</v>
      </c>
      <c r="G293" s="12">
        <f t="shared" si="6"/>
        <v>0.392</v>
      </c>
      <c r="H293" s="12">
        <f t="shared" si="7"/>
        <v>4.312</v>
      </c>
      <c r="I293" s="2" t="s">
        <v>720</v>
      </c>
      <c r="J293" s="2" t="s">
        <v>721</v>
      </c>
      <c r="K293" s="2">
        <v>919304001</v>
      </c>
      <c r="L293" s="2">
        <v>1218</v>
      </c>
      <c r="N293" s="2" t="s">
        <v>2699</v>
      </c>
      <c r="O293" s="2" t="s">
        <v>2700</v>
      </c>
      <c r="R293" s="2" t="s">
        <v>2701</v>
      </c>
      <c r="S293" s="2" t="s">
        <v>2341</v>
      </c>
      <c r="T293" s="2" t="s">
        <v>2041</v>
      </c>
      <c r="U293" s="2">
        <v>48130</v>
      </c>
    </row>
    <row r="294" spans="4:11" ht="15" outlineLevel="1">
      <c r="D294" s="3"/>
      <c r="E294" s="3"/>
      <c r="F294" s="2">
        <f>SUBTOTAL(9,F290:F293)</f>
        <v>103.18</v>
      </c>
      <c r="G294" s="12">
        <f>SUBTOTAL(9,G290:G293)</f>
        <v>10.318</v>
      </c>
      <c r="H294" s="12">
        <f>SUBTOTAL(9,H290:H293)</f>
        <v>113.498</v>
      </c>
      <c r="K294" s="1" t="s">
        <v>1807</v>
      </c>
    </row>
    <row r="295" spans="1:21" ht="15" outlineLevel="2">
      <c r="A295" s="2">
        <v>502293</v>
      </c>
      <c r="B295" s="2">
        <v>102351</v>
      </c>
      <c r="C295" s="2" t="s">
        <v>1240</v>
      </c>
      <c r="D295" s="3">
        <v>39092</v>
      </c>
      <c r="E295" s="3">
        <v>39122</v>
      </c>
      <c r="F295" s="2">
        <v>12.56</v>
      </c>
      <c r="G295" s="12">
        <f t="shared" si="6"/>
        <v>1.2560000000000002</v>
      </c>
      <c r="H295" s="12">
        <f t="shared" si="7"/>
        <v>13.816000000000003</v>
      </c>
      <c r="I295" s="2" t="s">
        <v>1241</v>
      </c>
      <c r="J295" s="2" t="s">
        <v>1242</v>
      </c>
      <c r="K295" s="2">
        <v>919307005</v>
      </c>
      <c r="L295" s="2">
        <v>2425</v>
      </c>
      <c r="N295" s="2" t="s">
        <v>2594</v>
      </c>
      <c r="O295" s="2" t="s">
        <v>2595</v>
      </c>
      <c r="R295" s="2" t="s">
        <v>2596</v>
      </c>
      <c r="S295" s="2" t="s">
        <v>2040</v>
      </c>
      <c r="T295" s="2" t="s">
        <v>2041</v>
      </c>
      <c r="U295" s="2">
        <v>48103</v>
      </c>
    </row>
    <row r="296" spans="4:11" ht="15" outlineLevel="1">
      <c r="D296" s="3"/>
      <c r="E296" s="3"/>
      <c r="F296" s="2">
        <f>SUBTOTAL(9,F295:F295)</f>
        <v>12.56</v>
      </c>
      <c r="G296" s="12">
        <f>SUBTOTAL(9,G295:G295)</f>
        <v>1.2560000000000002</v>
      </c>
      <c r="H296" s="12">
        <f>SUBTOTAL(9,H295:H295)</f>
        <v>13.816000000000003</v>
      </c>
      <c r="K296" s="1" t="s">
        <v>1808</v>
      </c>
    </row>
    <row r="297" spans="1:21" ht="15" outlineLevel="2">
      <c r="A297" s="2">
        <v>500911</v>
      </c>
      <c r="B297" s="2">
        <v>152184</v>
      </c>
      <c r="C297" s="2" t="s">
        <v>1323</v>
      </c>
      <c r="D297" s="3">
        <v>39176</v>
      </c>
      <c r="E297" s="3">
        <v>39206</v>
      </c>
      <c r="F297" s="2">
        <v>151.44</v>
      </c>
      <c r="G297" s="12">
        <f t="shared" si="6"/>
        <v>15.144</v>
      </c>
      <c r="H297" s="12">
        <f t="shared" si="7"/>
        <v>166.584</v>
      </c>
      <c r="I297" s="2" t="s">
        <v>629</v>
      </c>
      <c r="J297" s="2" t="s">
        <v>630</v>
      </c>
      <c r="K297" s="2">
        <v>919310011</v>
      </c>
      <c r="L297" s="2">
        <v>2319</v>
      </c>
      <c r="N297" s="2" t="s">
        <v>2336</v>
      </c>
      <c r="O297" s="2" t="s">
        <v>2337</v>
      </c>
      <c r="R297" s="2" t="s">
        <v>2338</v>
      </c>
      <c r="S297" s="2" t="s">
        <v>2040</v>
      </c>
      <c r="T297" s="2" t="s">
        <v>2041</v>
      </c>
      <c r="U297" s="2">
        <v>48103</v>
      </c>
    </row>
    <row r="298" spans="1:21" ht="15" outlineLevel="2">
      <c r="A298" s="2">
        <v>500911</v>
      </c>
      <c r="B298" s="2">
        <v>152184</v>
      </c>
      <c r="C298" s="2" t="s">
        <v>1667</v>
      </c>
      <c r="D298" s="3">
        <v>39237</v>
      </c>
      <c r="E298" s="3">
        <v>39267</v>
      </c>
      <c r="F298" s="2">
        <v>131.88</v>
      </c>
      <c r="G298" s="12">
        <f t="shared" si="6"/>
        <v>13.188</v>
      </c>
      <c r="H298" s="12">
        <f t="shared" si="7"/>
        <v>145.068</v>
      </c>
      <c r="I298" s="2" t="s">
        <v>629</v>
      </c>
      <c r="J298" s="2" t="s">
        <v>630</v>
      </c>
      <c r="K298" s="2">
        <v>919310011</v>
      </c>
      <c r="L298" s="2">
        <v>2319</v>
      </c>
      <c r="N298" s="2" t="s">
        <v>2336</v>
      </c>
      <c r="O298" s="2" t="s">
        <v>2337</v>
      </c>
      <c r="R298" s="2" t="s">
        <v>2338</v>
      </c>
      <c r="S298" s="2" t="s">
        <v>2040</v>
      </c>
      <c r="T298" s="2" t="s">
        <v>2041</v>
      </c>
      <c r="U298" s="2">
        <v>48103</v>
      </c>
    </row>
    <row r="299" spans="1:21" ht="15" outlineLevel="2">
      <c r="A299" s="2">
        <v>500911</v>
      </c>
      <c r="B299" s="2">
        <v>152184</v>
      </c>
      <c r="C299" s="2" t="s">
        <v>628</v>
      </c>
      <c r="D299" s="3">
        <v>39206</v>
      </c>
      <c r="E299" s="3">
        <v>39206</v>
      </c>
      <c r="F299" s="2">
        <v>16.83</v>
      </c>
      <c r="G299" s="12">
        <f aca="true" t="shared" si="8" ref="G299:G373">F299*0.1</f>
        <v>1.6829999999999998</v>
      </c>
      <c r="H299" s="12">
        <f aca="true" t="shared" si="9" ref="H299:H373">F299*1.1</f>
        <v>18.512999999999998</v>
      </c>
      <c r="I299" s="2" t="s">
        <v>629</v>
      </c>
      <c r="J299" s="2" t="s">
        <v>630</v>
      </c>
      <c r="K299" s="2">
        <v>919310011</v>
      </c>
      <c r="L299" s="2">
        <v>2319</v>
      </c>
      <c r="N299" s="2" t="s">
        <v>2336</v>
      </c>
      <c r="O299" s="2" t="s">
        <v>2337</v>
      </c>
      <c r="R299" s="2" t="s">
        <v>2338</v>
      </c>
      <c r="S299" s="2" t="s">
        <v>2040</v>
      </c>
      <c r="T299" s="2" t="s">
        <v>2041</v>
      </c>
      <c r="U299" s="2">
        <v>48103</v>
      </c>
    </row>
    <row r="300" spans="4:11" ht="15" outlineLevel="1">
      <c r="D300" s="3"/>
      <c r="E300" s="3"/>
      <c r="F300" s="2">
        <f>SUBTOTAL(9,F297:F299)</f>
        <v>300.15</v>
      </c>
      <c r="G300" s="12">
        <f>SUBTOTAL(9,G297:G299)</f>
        <v>30.015</v>
      </c>
      <c r="H300" s="12">
        <f>SUBTOTAL(9,H297:H299)</f>
        <v>330.165</v>
      </c>
      <c r="K300" s="1" t="s">
        <v>1809</v>
      </c>
    </row>
    <row r="301" spans="1:21" ht="15" outlineLevel="2">
      <c r="A301" s="2">
        <v>509326</v>
      </c>
      <c r="B301" s="2">
        <v>109523</v>
      </c>
      <c r="C301" s="2" t="s">
        <v>1288</v>
      </c>
      <c r="D301" s="3">
        <v>39316</v>
      </c>
      <c r="E301" s="3">
        <v>39346</v>
      </c>
      <c r="F301" s="2">
        <v>29.09</v>
      </c>
      <c r="G301" s="12">
        <f t="shared" si="8"/>
        <v>2.9090000000000003</v>
      </c>
      <c r="H301" s="12">
        <f t="shared" si="9"/>
        <v>31.999000000000002</v>
      </c>
      <c r="I301" s="2" t="s">
        <v>940</v>
      </c>
      <c r="J301" s="2" t="s">
        <v>941</v>
      </c>
      <c r="K301" s="2">
        <v>919406034</v>
      </c>
      <c r="L301" s="2">
        <v>1121</v>
      </c>
      <c r="N301" s="2" t="s">
        <v>2687</v>
      </c>
      <c r="O301" s="2" t="s">
        <v>2688</v>
      </c>
      <c r="R301" s="2" t="s">
        <v>2689</v>
      </c>
      <c r="S301" s="2" t="s">
        <v>2040</v>
      </c>
      <c r="T301" s="2" t="s">
        <v>2041</v>
      </c>
      <c r="U301" s="2">
        <v>48103</v>
      </c>
    </row>
    <row r="302" spans="1:21" ht="15" outlineLevel="2">
      <c r="A302" s="2">
        <v>509326</v>
      </c>
      <c r="B302" s="2">
        <v>109523</v>
      </c>
      <c r="C302" s="2" t="s">
        <v>1153</v>
      </c>
      <c r="D302" s="3">
        <v>39318</v>
      </c>
      <c r="E302" s="3">
        <v>39346</v>
      </c>
      <c r="F302" s="2">
        <v>25</v>
      </c>
      <c r="G302" s="12">
        <f t="shared" si="8"/>
        <v>2.5</v>
      </c>
      <c r="H302" s="12">
        <f t="shared" si="9"/>
        <v>27.500000000000004</v>
      </c>
      <c r="I302" s="2" t="s">
        <v>940</v>
      </c>
      <c r="J302" s="2" t="s">
        <v>941</v>
      </c>
      <c r="K302" s="2">
        <v>919406034</v>
      </c>
      <c r="L302" s="2">
        <v>1121</v>
      </c>
      <c r="N302" s="2" t="s">
        <v>2687</v>
      </c>
      <c r="O302" s="2" t="s">
        <v>2688</v>
      </c>
      <c r="R302" s="2" t="s">
        <v>2689</v>
      </c>
      <c r="S302" s="2" t="s">
        <v>2040</v>
      </c>
      <c r="T302" s="2" t="s">
        <v>2041</v>
      </c>
      <c r="U302" s="2">
        <v>48103</v>
      </c>
    </row>
    <row r="303" spans="1:21" ht="15" outlineLevel="2">
      <c r="A303" s="2">
        <v>509326</v>
      </c>
      <c r="B303" s="2">
        <v>109523</v>
      </c>
      <c r="C303" s="2" t="s">
        <v>939</v>
      </c>
      <c r="D303" s="3">
        <v>39346</v>
      </c>
      <c r="E303" s="3">
        <v>39346</v>
      </c>
      <c r="F303" s="2">
        <v>0.72</v>
      </c>
      <c r="G303" s="12">
        <f t="shared" si="8"/>
        <v>0.072</v>
      </c>
      <c r="H303" s="12">
        <f t="shared" si="9"/>
        <v>0.792</v>
      </c>
      <c r="I303" s="2" t="s">
        <v>940</v>
      </c>
      <c r="J303" s="2" t="s">
        <v>941</v>
      </c>
      <c r="K303" s="2">
        <v>919406034</v>
      </c>
      <c r="L303" s="2">
        <v>1121</v>
      </c>
      <c r="N303" s="2" t="s">
        <v>2687</v>
      </c>
      <c r="O303" s="2" t="s">
        <v>2688</v>
      </c>
      <c r="R303" s="2" t="s">
        <v>2689</v>
      </c>
      <c r="S303" s="2" t="s">
        <v>2040</v>
      </c>
      <c r="T303" s="2" t="s">
        <v>2041</v>
      </c>
      <c r="U303" s="2">
        <v>48103</v>
      </c>
    </row>
    <row r="304" spans="1:21" ht="15" outlineLevel="2">
      <c r="A304" s="2">
        <v>509326</v>
      </c>
      <c r="B304" s="2">
        <v>109523</v>
      </c>
      <c r="C304" s="2" t="s">
        <v>942</v>
      </c>
      <c r="D304" s="3">
        <v>39346</v>
      </c>
      <c r="E304" s="3">
        <v>39346</v>
      </c>
      <c r="F304" s="2">
        <v>1.74</v>
      </c>
      <c r="G304" s="12">
        <f t="shared" si="8"/>
        <v>0.17400000000000002</v>
      </c>
      <c r="H304" s="12">
        <f t="shared" si="9"/>
        <v>1.9140000000000001</v>
      </c>
      <c r="I304" s="2" t="s">
        <v>940</v>
      </c>
      <c r="J304" s="2" t="s">
        <v>941</v>
      </c>
      <c r="K304" s="2">
        <v>919406034</v>
      </c>
      <c r="L304" s="2">
        <v>1121</v>
      </c>
      <c r="N304" s="2" t="s">
        <v>2687</v>
      </c>
      <c r="O304" s="2" t="s">
        <v>2688</v>
      </c>
      <c r="R304" s="2" t="s">
        <v>2689</v>
      </c>
      <c r="S304" s="2" t="s">
        <v>2040</v>
      </c>
      <c r="T304" s="2" t="s">
        <v>2041</v>
      </c>
      <c r="U304" s="2">
        <v>48103</v>
      </c>
    </row>
    <row r="305" spans="1:21" ht="15" outlineLevel="2">
      <c r="A305" s="2">
        <v>509326</v>
      </c>
      <c r="B305" s="2">
        <v>109523</v>
      </c>
      <c r="C305" s="2" t="s">
        <v>981</v>
      </c>
      <c r="D305" s="3">
        <v>39346</v>
      </c>
      <c r="E305" s="3">
        <v>39346</v>
      </c>
      <c r="F305" s="2">
        <v>0.77</v>
      </c>
      <c r="G305" s="12">
        <f t="shared" si="8"/>
        <v>0.07700000000000001</v>
      </c>
      <c r="H305" s="12">
        <f t="shared" si="9"/>
        <v>0.8470000000000001</v>
      </c>
      <c r="I305" s="2" t="s">
        <v>940</v>
      </c>
      <c r="J305" s="2" t="s">
        <v>941</v>
      </c>
      <c r="K305" s="2">
        <v>919406034</v>
      </c>
      <c r="L305" s="2">
        <v>1121</v>
      </c>
      <c r="N305" s="2" t="s">
        <v>2687</v>
      </c>
      <c r="O305" s="2" t="s">
        <v>2688</v>
      </c>
      <c r="R305" s="2" t="s">
        <v>2689</v>
      </c>
      <c r="S305" s="2" t="s">
        <v>2040</v>
      </c>
      <c r="T305" s="2" t="s">
        <v>2041</v>
      </c>
      <c r="U305" s="2">
        <v>48103</v>
      </c>
    </row>
    <row r="306" spans="4:11" ht="15" outlineLevel="1">
      <c r="D306" s="3"/>
      <c r="E306" s="3"/>
      <c r="F306" s="2">
        <f>SUBTOTAL(9,F301:F305)</f>
        <v>57.32000000000001</v>
      </c>
      <c r="G306" s="12">
        <f>SUBTOTAL(9,G301:G305)</f>
        <v>5.732000000000001</v>
      </c>
      <c r="H306" s="12">
        <f>SUBTOTAL(9,H301:H305)</f>
        <v>63.052000000000014</v>
      </c>
      <c r="K306" s="1" t="s">
        <v>1810</v>
      </c>
    </row>
    <row r="307" spans="1:21" ht="15" outlineLevel="2">
      <c r="A307" s="2">
        <v>510139</v>
      </c>
      <c r="B307" s="2">
        <v>148373</v>
      </c>
      <c r="C307" s="2" t="s">
        <v>1720</v>
      </c>
      <c r="D307" s="3">
        <v>39290</v>
      </c>
      <c r="E307" s="3">
        <v>39320</v>
      </c>
      <c r="F307" s="2">
        <v>103.16</v>
      </c>
      <c r="G307" s="12">
        <f t="shared" si="8"/>
        <v>10.316</v>
      </c>
      <c r="H307" s="12">
        <f t="shared" si="9"/>
        <v>113.476</v>
      </c>
      <c r="I307" s="2" t="s">
        <v>584</v>
      </c>
      <c r="J307" s="2" t="s">
        <v>585</v>
      </c>
      <c r="K307" s="2">
        <v>919410019</v>
      </c>
      <c r="L307" s="2">
        <v>714</v>
      </c>
      <c r="N307" s="2" t="s">
        <v>2649</v>
      </c>
      <c r="O307" s="2" t="s">
        <v>2245</v>
      </c>
      <c r="R307" s="2" t="s">
        <v>2650</v>
      </c>
      <c r="S307" s="2" t="s">
        <v>2040</v>
      </c>
      <c r="T307" s="2" t="s">
        <v>2041</v>
      </c>
      <c r="U307" s="2">
        <v>48103</v>
      </c>
    </row>
    <row r="308" spans="1:21" ht="15" outlineLevel="2">
      <c r="A308" s="2">
        <v>510139</v>
      </c>
      <c r="B308" s="2">
        <v>148373</v>
      </c>
      <c r="C308" s="2" t="s">
        <v>583</v>
      </c>
      <c r="D308" s="3">
        <v>39330</v>
      </c>
      <c r="E308" s="3">
        <v>1</v>
      </c>
      <c r="F308" s="2">
        <v>5.08</v>
      </c>
      <c r="G308" s="12">
        <f t="shared" si="8"/>
        <v>0.508</v>
      </c>
      <c r="H308" s="12">
        <f t="shared" si="9"/>
        <v>5.588000000000001</v>
      </c>
      <c r="I308" s="2" t="s">
        <v>584</v>
      </c>
      <c r="J308" s="2" t="s">
        <v>585</v>
      </c>
      <c r="K308" s="2">
        <v>919410019</v>
      </c>
      <c r="L308" s="2">
        <v>714</v>
      </c>
      <c r="N308" s="2" t="s">
        <v>2649</v>
      </c>
      <c r="O308" s="2" t="s">
        <v>2245</v>
      </c>
      <c r="R308" s="2" t="s">
        <v>2650</v>
      </c>
      <c r="S308" s="2" t="s">
        <v>2040</v>
      </c>
      <c r="T308" s="2" t="s">
        <v>2041</v>
      </c>
      <c r="U308" s="2">
        <v>48103</v>
      </c>
    </row>
    <row r="309" spans="1:21" ht="15" outlineLevel="2">
      <c r="A309" s="2">
        <v>510139</v>
      </c>
      <c r="B309" s="2">
        <v>148373</v>
      </c>
      <c r="C309" s="2" t="s">
        <v>586</v>
      </c>
      <c r="D309" s="3">
        <v>39330</v>
      </c>
      <c r="E309" s="3">
        <v>1</v>
      </c>
      <c r="F309" s="2">
        <v>2.76</v>
      </c>
      <c r="G309" s="12">
        <f t="shared" si="8"/>
        <v>0.27599999999999997</v>
      </c>
      <c r="H309" s="12">
        <f t="shared" si="9"/>
        <v>3.036</v>
      </c>
      <c r="I309" s="2" t="s">
        <v>584</v>
      </c>
      <c r="J309" s="2" t="s">
        <v>585</v>
      </c>
      <c r="K309" s="2">
        <v>919410019</v>
      </c>
      <c r="L309" s="2">
        <v>714</v>
      </c>
      <c r="N309" s="2" t="s">
        <v>2649</v>
      </c>
      <c r="O309" s="2" t="s">
        <v>2245</v>
      </c>
      <c r="R309" s="2" t="s">
        <v>2650</v>
      </c>
      <c r="S309" s="2" t="s">
        <v>2040</v>
      </c>
      <c r="T309" s="2" t="s">
        <v>2041</v>
      </c>
      <c r="U309" s="2">
        <v>48103</v>
      </c>
    </row>
    <row r="310" spans="1:21" ht="15" outlineLevel="2">
      <c r="A310" s="2">
        <v>510139</v>
      </c>
      <c r="B310" s="2">
        <v>148373</v>
      </c>
      <c r="C310" s="2" t="s">
        <v>773</v>
      </c>
      <c r="D310" s="3">
        <v>39330</v>
      </c>
      <c r="E310" s="3">
        <v>1</v>
      </c>
      <c r="F310" s="2">
        <v>3.62</v>
      </c>
      <c r="G310" s="12">
        <f t="shared" si="8"/>
        <v>0.36200000000000004</v>
      </c>
      <c r="H310" s="12">
        <f t="shared" si="9"/>
        <v>3.9820000000000007</v>
      </c>
      <c r="I310" s="2" t="s">
        <v>584</v>
      </c>
      <c r="J310" s="2" t="s">
        <v>585</v>
      </c>
      <c r="K310" s="2">
        <v>919410019</v>
      </c>
      <c r="L310" s="2">
        <v>714</v>
      </c>
      <c r="N310" s="2" t="s">
        <v>2649</v>
      </c>
      <c r="O310" s="2" t="s">
        <v>2245</v>
      </c>
      <c r="R310" s="2" t="s">
        <v>2650</v>
      </c>
      <c r="S310" s="2" t="s">
        <v>2040</v>
      </c>
      <c r="T310" s="2" t="s">
        <v>2041</v>
      </c>
      <c r="U310" s="2">
        <v>48103</v>
      </c>
    </row>
    <row r="311" spans="4:11" ht="15" outlineLevel="1">
      <c r="D311" s="3"/>
      <c r="E311" s="3"/>
      <c r="F311" s="2">
        <f>SUBTOTAL(9,F307:F310)</f>
        <v>114.62</v>
      </c>
      <c r="G311" s="12">
        <f>SUBTOTAL(9,G307:G310)</f>
        <v>11.462000000000002</v>
      </c>
      <c r="H311" s="12">
        <f>SUBTOTAL(9,H307:H310)</f>
        <v>126.082</v>
      </c>
      <c r="K311" s="1" t="s">
        <v>1811</v>
      </c>
    </row>
    <row r="312" spans="1:21" ht="15" outlineLevel="2">
      <c r="A312" s="2">
        <v>507231</v>
      </c>
      <c r="B312" s="2">
        <v>153456</v>
      </c>
      <c r="C312" s="2" t="s">
        <v>1432</v>
      </c>
      <c r="D312" s="3">
        <v>39113</v>
      </c>
      <c r="E312" s="3">
        <v>39143</v>
      </c>
      <c r="F312" s="2">
        <v>44.54</v>
      </c>
      <c r="G312" s="12">
        <f t="shared" si="8"/>
        <v>4.454</v>
      </c>
      <c r="H312" s="12">
        <f t="shared" si="9"/>
        <v>48.994</v>
      </c>
      <c r="I312" s="2" t="s">
        <v>411</v>
      </c>
      <c r="J312" s="2" t="s">
        <v>412</v>
      </c>
      <c r="K312" s="2">
        <v>919414020</v>
      </c>
      <c r="L312" s="2">
        <v>1400</v>
      </c>
      <c r="N312" s="2" t="s">
        <v>2240</v>
      </c>
      <c r="O312" s="2" t="s">
        <v>2286</v>
      </c>
      <c r="R312" s="2" t="s">
        <v>2287</v>
      </c>
      <c r="S312" s="2" t="s">
        <v>2288</v>
      </c>
      <c r="T312" s="2" t="s">
        <v>2041</v>
      </c>
      <c r="U312" s="2">
        <v>48101</v>
      </c>
    </row>
    <row r="313" spans="1:21" ht="15" outlineLevel="2">
      <c r="A313" s="2">
        <v>507231</v>
      </c>
      <c r="B313" s="2">
        <v>153456</v>
      </c>
      <c r="C313" s="2" t="s">
        <v>1328</v>
      </c>
      <c r="D313" s="3">
        <v>39197</v>
      </c>
      <c r="E313" s="3">
        <v>39227</v>
      </c>
      <c r="F313" s="2">
        <v>38.98</v>
      </c>
      <c r="G313" s="12">
        <f t="shared" si="8"/>
        <v>3.8979999999999997</v>
      </c>
      <c r="H313" s="12">
        <f t="shared" si="9"/>
        <v>42.878</v>
      </c>
      <c r="I313" s="2" t="s">
        <v>411</v>
      </c>
      <c r="J313" s="2" t="s">
        <v>412</v>
      </c>
      <c r="K313" s="2">
        <v>919414020</v>
      </c>
      <c r="L313" s="2">
        <v>1400</v>
      </c>
      <c r="N313" s="2" t="s">
        <v>2240</v>
      </c>
      <c r="O313" s="2" t="s">
        <v>2286</v>
      </c>
      <c r="R313" s="2" t="s">
        <v>2287</v>
      </c>
      <c r="S313" s="2" t="s">
        <v>2288</v>
      </c>
      <c r="T313" s="2" t="s">
        <v>2041</v>
      </c>
      <c r="U313" s="2">
        <v>48101</v>
      </c>
    </row>
    <row r="314" spans="1:21" ht="15" outlineLevel="2">
      <c r="A314" s="2">
        <v>507231</v>
      </c>
      <c r="B314" s="2">
        <v>153456</v>
      </c>
      <c r="C314" s="2" t="s">
        <v>1550</v>
      </c>
      <c r="D314" s="3">
        <v>39300</v>
      </c>
      <c r="E314" s="3">
        <v>39330</v>
      </c>
      <c r="F314" s="2">
        <v>20.47</v>
      </c>
      <c r="G314" s="12">
        <f t="shared" si="8"/>
        <v>2.047</v>
      </c>
      <c r="H314" s="12">
        <f t="shared" si="9"/>
        <v>22.517</v>
      </c>
      <c r="I314" s="2" t="s">
        <v>411</v>
      </c>
      <c r="J314" s="2" t="s">
        <v>412</v>
      </c>
      <c r="K314" s="2">
        <v>919414020</v>
      </c>
      <c r="L314" s="2">
        <v>1400</v>
      </c>
      <c r="N314" s="2" t="s">
        <v>2240</v>
      </c>
      <c r="O314" s="2" t="s">
        <v>2286</v>
      </c>
      <c r="R314" s="2" t="s">
        <v>2287</v>
      </c>
      <c r="S314" s="2" t="s">
        <v>2288</v>
      </c>
      <c r="T314" s="2" t="s">
        <v>2041</v>
      </c>
      <c r="U314" s="2">
        <v>48101</v>
      </c>
    </row>
    <row r="315" spans="1:21" ht="15" outlineLevel="2">
      <c r="A315" s="2">
        <v>507231</v>
      </c>
      <c r="B315" s="2">
        <v>153456</v>
      </c>
      <c r="C315" s="2" t="s">
        <v>1613</v>
      </c>
      <c r="D315" s="3">
        <v>39091</v>
      </c>
      <c r="E315" s="3">
        <v>39143</v>
      </c>
      <c r="F315" s="2">
        <v>3.04</v>
      </c>
      <c r="G315" s="12">
        <f t="shared" si="8"/>
        <v>0.30400000000000005</v>
      </c>
      <c r="H315" s="12">
        <f t="shared" si="9"/>
        <v>3.3440000000000003</v>
      </c>
      <c r="I315" s="2" t="s">
        <v>411</v>
      </c>
      <c r="J315" s="2" t="s">
        <v>412</v>
      </c>
      <c r="K315" s="2">
        <v>919414020</v>
      </c>
      <c r="L315" s="2">
        <v>1400</v>
      </c>
      <c r="N315" s="2" t="s">
        <v>2240</v>
      </c>
      <c r="O315" s="2" t="s">
        <v>2286</v>
      </c>
      <c r="R315" s="2" t="s">
        <v>2287</v>
      </c>
      <c r="S315" s="2" t="s">
        <v>2288</v>
      </c>
      <c r="T315" s="2" t="s">
        <v>2041</v>
      </c>
      <c r="U315" s="2">
        <v>48101</v>
      </c>
    </row>
    <row r="316" spans="1:21" ht="15" outlineLevel="2">
      <c r="A316" s="2">
        <v>507231</v>
      </c>
      <c r="B316" s="2">
        <v>153456</v>
      </c>
      <c r="C316" s="2" t="s">
        <v>1614</v>
      </c>
      <c r="D316" s="3">
        <v>39091</v>
      </c>
      <c r="E316" s="3">
        <v>39143</v>
      </c>
      <c r="F316" s="2">
        <v>2.51</v>
      </c>
      <c r="G316" s="12">
        <f t="shared" si="8"/>
        <v>0.251</v>
      </c>
      <c r="H316" s="12">
        <f t="shared" si="9"/>
        <v>2.761</v>
      </c>
      <c r="I316" s="2" t="s">
        <v>411</v>
      </c>
      <c r="J316" s="2" t="s">
        <v>412</v>
      </c>
      <c r="K316" s="2">
        <v>919414020</v>
      </c>
      <c r="L316" s="2">
        <v>1400</v>
      </c>
      <c r="N316" s="2" t="s">
        <v>2240</v>
      </c>
      <c r="O316" s="2" t="s">
        <v>2286</v>
      </c>
      <c r="R316" s="2" t="s">
        <v>2287</v>
      </c>
      <c r="S316" s="2" t="s">
        <v>2288</v>
      </c>
      <c r="T316" s="2" t="s">
        <v>2041</v>
      </c>
      <c r="U316" s="2">
        <v>48101</v>
      </c>
    </row>
    <row r="317" spans="1:21" ht="15" outlineLevel="2">
      <c r="A317" s="2">
        <v>507231</v>
      </c>
      <c r="B317" s="2">
        <v>153456</v>
      </c>
      <c r="C317" s="2" t="s">
        <v>1168</v>
      </c>
      <c r="D317" s="3">
        <v>39091</v>
      </c>
      <c r="E317" s="3">
        <v>39143</v>
      </c>
      <c r="F317" s="2">
        <v>6.14</v>
      </c>
      <c r="G317" s="12">
        <f t="shared" si="8"/>
        <v>0.614</v>
      </c>
      <c r="H317" s="12">
        <f t="shared" si="9"/>
        <v>6.7540000000000004</v>
      </c>
      <c r="I317" s="2" t="s">
        <v>411</v>
      </c>
      <c r="J317" s="2" t="s">
        <v>412</v>
      </c>
      <c r="K317" s="2">
        <v>919414020</v>
      </c>
      <c r="L317" s="2">
        <v>1400</v>
      </c>
      <c r="N317" s="2" t="s">
        <v>2240</v>
      </c>
      <c r="O317" s="2" t="s">
        <v>2286</v>
      </c>
      <c r="R317" s="2" t="s">
        <v>2287</v>
      </c>
      <c r="S317" s="2" t="s">
        <v>2288</v>
      </c>
      <c r="T317" s="2" t="s">
        <v>2041</v>
      </c>
      <c r="U317" s="2">
        <v>48101</v>
      </c>
    </row>
    <row r="318" spans="1:21" ht="15" outlineLevel="2">
      <c r="A318" s="2">
        <v>507231</v>
      </c>
      <c r="B318" s="2">
        <v>153456</v>
      </c>
      <c r="C318" s="2" t="s">
        <v>1169</v>
      </c>
      <c r="D318" s="3">
        <v>39091</v>
      </c>
      <c r="E318" s="3">
        <v>39143</v>
      </c>
      <c r="F318" s="2">
        <v>1.3</v>
      </c>
      <c r="G318" s="12">
        <f t="shared" si="8"/>
        <v>0.13</v>
      </c>
      <c r="H318" s="12">
        <f t="shared" si="9"/>
        <v>1.4300000000000002</v>
      </c>
      <c r="I318" s="2" t="s">
        <v>411</v>
      </c>
      <c r="J318" s="2" t="s">
        <v>412</v>
      </c>
      <c r="K318" s="2">
        <v>919414020</v>
      </c>
      <c r="L318" s="2">
        <v>1400</v>
      </c>
      <c r="N318" s="2" t="s">
        <v>2240</v>
      </c>
      <c r="O318" s="2" t="s">
        <v>2286</v>
      </c>
      <c r="R318" s="2" t="s">
        <v>2287</v>
      </c>
      <c r="S318" s="2" t="s">
        <v>2288</v>
      </c>
      <c r="T318" s="2" t="s">
        <v>2041</v>
      </c>
      <c r="U318" s="2">
        <v>48101</v>
      </c>
    </row>
    <row r="319" spans="1:21" ht="15" outlineLevel="2">
      <c r="A319" s="2">
        <v>507231</v>
      </c>
      <c r="B319" s="2">
        <v>153456</v>
      </c>
      <c r="C319" s="2" t="s">
        <v>1170</v>
      </c>
      <c r="D319" s="3">
        <v>39175</v>
      </c>
      <c r="E319" s="3">
        <v>39227</v>
      </c>
      <c r="F319" s="2">
        <v>50</v>
      </c>
      <c r="G319" s="12">
        <f t="shared" si="8"/>
        <v>5</v>
      </c>
      <c r="H319" s="12">
        <f t="shared" si="9"/>
        <v>55.00000000000001</v>
      </c>
      <c r="I319" s="2" t="s">
        <v>411</v>
      </c>
      <c r="J319" s="2" t="s">
        <v>412</v>
      </c>
      <c r="K319" s="2">
        <v>919414020</v>
      </c>
      <c r="L319" s="2">
        <v>1400</v>
      </c>
      <c r="N319" s="2" t="s">
        <v>2240</v>
      </c>
      <c r="O319" s="2" t="s">
        <v>2286</v>
      </c>
      <c r="R319" s="2" t="s">
        <v>2287</v>
      </c>
      <c r="S319" s="2" t="s">
        <v>2288</v>
      </c>
      <c r="T319" s="2" t="s">
        <v>2041</v>
      </c>
      <c r="U319" s="2">
        <v>48101</v>
      </c>
    </row>
    <row r="320" spans="1:21" ht="15" outlineLevel="2">
      <c r="A320" s="2">
        <v>507231</v>
      </c>
      <c r="B320" s="2">
        <v>153456</v>
      </c>
      <c r="C320" s="2" t="s">
        <v>410</v>
      </c>
      <c r="D320" s="3">
        <v>39143</v>
      </c>
      <c r="E320" s="3">
        <v>39143</v>
      </c>
      <c r="F320" s="2">
        <v>4.95</v>
      </c>
      <c r="G320" s="12">
        <f t="shared" si="8"/>
        <v>0.49500000000000005</v>
      </c>
      <c r="H320" s="12">
        <f t="shared" si="9"/>
        <v>5.445</v>
      </c>
      <c r="I320" s="2" t="s">
        <v>411</v>
      </c>
      <c r="J320" s="2" t="s">
        <v>412</v>
      </c>
      <c r="K320" s="2">
        <v>919414020</v>
      </c>
      <c r="L320" s="2">
        <v>1400</v>
      </c>
      <c r="N320" s="2" t="s">
        <v>2240</v>
      </c>
      <c r="O320" s="2" t="s">
        <v>2286</v>
      </c>
      <c r="R320" s="2" t="s">
        <v>2287</v>
      </c>
      <c r="S320" s="2" t="s">
        <v>2288</v>
      </c>
      <c r="T320" s="2" t="s">
        <v>2041</v>
      </c>
      <c r="U320" s="2">
        <v>48101</v>
      </c>
    </row>
    <row r="321" spans="1:21" ht="15" outlineLevel="2">
      <c r="A321" s="2">
        <v>507231</v>
      </c>
      <c r="B321" s="2">
        <v>153456</v>
      </c>
      <c r="C321" s="2" t="s">
        <v>443</v>
      </c>
      <c r="D321" s="3">
        <v>39227</v>
      </c>
      <c r="E321" s="3">
        <v>39227</v>
      </c>
      <c r="F321" s="2">
        <v>4.33</v>
      </c>
      <c r="G321" s="12">
        <f t="shared" si="8"/>
        <v>0.43300000000000005</v>
      </c>
      <c r="H321" s="12">
        <f t="shared" si="9"/>
        <v>4.763000000000001</v>
      </c>
      <c r="I321" s="2" t="s">
        <v>411</v>
      </c>
      <c r="J321" s="2" t="s">
        <v>412</v>
      </c>
      <c r="K321" s="2">
        <v>919414020</v>
      </c>
      <c r="L321" s="2">
        <v>1400</v>
      </c>
      <c r="N321" s="2" t="s">
        <v>2240</v>
      </c>
      <c r="O321" s="2" t="s">
        <v>2286</v>
      </c>
      <c r="R321" s="2" t="s">
        <v>2287</v>
      </c>
      <c r="S321" s="2" t="s">
        <v>2288</v>
      </c>
      <c r="T321" s="2" t="s">
        <v>2041</v>
      </c>
      <c r="U321" s="2">
        <v>48101</v>
      </c>
    </row>
    <row r="322" spans="4:11" ht="15" outlineLevel="1">
      <c r="D322" s="3"/>
      <c r="E322" s="3"/>
      <c r="F322" s="2">
        <f>SUBTOTAL(9,F312:F321)</f>
        <v>176.26000000000002</v>
      </c>
      <c r="G322" s="12">
        <f>SUBTOTAL(9,G312:G321)</f>
        <v>17.626</v>
      </c>
      <c r="H322" s="12">
        <f>SUBTOTAL(9,H312:H321)</f>
        <v>193.886</v>
      </c>
      <c r="K322" s="1" t="s">
        <v>1812</v>
      </c>
    </row>
    <row r="323" spans="1:21" ht="15" outlineLevel="2">
      <c r="A323" s="2">
        <v>509887</v>
      </c>
      <c r="B323" s="2">
        <v>110095</v>
      </c>
      <c r="C323" s="2" t="s">
        <v>934</v>
      </c>
      <c r="D323" s="3">
        <v>38756</v>
      </c>
      <c r="E323" s="3">
        <v>38782</v>
      </c>
      <c r="F323" s="2">
        <v>18.68</v>
      </c>
      <c r="G323" s="12">
        <f t="shared" si="8"/>
        <v>1.868</v>
      </c>
      <c r="H323" s="12">
        <f t="shared" si="9"/>
        <v>20.548000000000002</v>
      </c>
      <c r="I323" s="2" t="s">
        <v>29</v>
      </c>
      <c r="J323" s="2" t="s">
        <v>30</v>
      </c>
      <c r="K323" s="2">
        <v>920100009</v>
      </c>
      <c r="L323" s="2">
        <v>1315</v>
      </c>
      <c r="M323" s="2" t="s">
        <v>2076</v>
      </c>
      <c r="N323" s="2" t="s">
        <v>2113</v>
      </c>
      <c r="O323" s="2" t="s">
        <v>2114</v>
      </c>
      <c r="R323" s="2" t="s">
        <v>2115</v>
      </c>
      <c r="S323" s="2" t="s">
        <v>2116</v>
      </c>
      <c r="T323" s="2" t="s">
        <v>2041</v>
      </c>
      <c r="U323" s="2">
        <v>48208</v>
      </c>
    </row>
    <row r="324" spans="1:21" ht="15" outlineLevel="2">
      <c r="A324" s="2">
        <v>509887</v>
      </c>
      <c r="B324" s="2">
        <v>110095</v>
      </c>
      <c r="C324" s="2" t="s">
        <v>1393</v>
      </c>
      <c r="D324" s="3">
        <v>38840</v>
      </c>
      <c r="E324" s="3">
        <v>38866</v>
      </c>
      <c r="F324" s="2">
        <v>18.68</v>
      </c>
      <c r="G324" s="12">
        <f t="shared" si="8"/>
        <v>1.868</v>
      </c>
      <c r="H324" s="12">
        <f t="shared" si="9"/>
        <v>20.548000000000002</v>
      </c>
      <c r="I324" s="2" t="s">
        <v>29</v>
      </c>
      <c r="J324" s="2" t="s">
        <v>30</v>
      </c>
      <c r="K324" s="2">
        <v>920100009</v>
      </c>
      <c r="L324" s="2">
        <v>1315</v>
      </c>
      <c r="M324" s="2" t="s">
        <v>2076</v>
      </c>
      <c r="N324" s="2" t="s">
        <v>2113</v>
      </c>
      <c r="O324" s="2" t="s">
        <v>2114</v>
      </c>
      <c r="R324" s="2" t="s">
        <v>2115</v>
      </c>
      <c r="S324" s="2" t="s">
        <v>2116</v>
      </c>
      <c r="T324" s="2" t="s">
        <v>2041</v>
      </c>
      <c r="U324" s="2">
        <v>48208</v>
      </c>
    </row>
    <row r="325" spans="1:21" ht="15" outlineLevel="2">
      <c r="A325" s="2">
        <v>509887</v>
      </c>
      <c r="B325" s="2">
        <v>110095</v>
      </c>
      <c r="C325" s="2" t="s">
        <v>1076</v>
      </c>
      <c r="D325" s="3">
        <v>38939</v>
      </c>
      <c r="E325" s="3">
        <v>38965</v>
      </c>
      <c r="F325" s="2">
        <v>18.85</v>
      </c>
      <c r="G325" s="12">
        <f t="shared" si="8"/>
        <v>1.8850000000000002</v>
      </c>
      <c r="H325" s="12">
        <f t="shared" si="9"/>
        <v>20.735000000000003</v>
      </c>
      <c r="I325" s="2" t="s">
        <v>29</v>
      </c>
      <c r="J325" s="2" t="s">
        <v>30</v>
      </c>
      <c r="K325" s="2">
        <v>920100009</v>
      </c>
      <c r="L325" s="2">
        <v>1315</v>
      </c>
      <c r="M325" s="2" t="s">
        <v>2076</v>
      </c>
      <c r="N325" s="2" t="s">
        <v>2113</v>
      </c>
      <c r="O325" s="2" t="s">
        <v>2114</v>
      </c>
      <c r="R325" s="2" t="s">
        <v>2115</v>
      </c>
      <c r="S325" s="2" t="s">
        <v>2116</v>
      </c>
      <c r="T325" s="2" t="s">
        <v>2041</v>
      </c>
      <c r="U325" s="2">
        <v>48208</v>
      </c>
    </row>
    <row r="326" spans="1:21" ht="15" outlineLevel="2">
      <c r="A326" s="2">
        <v>509887</v>
      </c>
      <c r="B326" s="2">
        <v>110095</v>
      </c>
      <c r="C326" s="2" t="s">
        <v>1585</v>
      </c>
      <c r="D326" s="3">
        <v>39022</v>
      </c>
      <c r="E326" s="3">
        <v>39048</v>
      </c>
      <c r="F326" s="2">
        <v>20.48</v>
      </c>
      <c r="G326" s="12">
        <f t="shared" si="8"/>
        <v>2.048</v>
      </c>
      <c r="H326" s="12">
        <f t="shared" si="9"/>
        <v>22.528000000000002</v>
      </c>
      <c r="I326" s="2" t="s">
        <v>29</v>
      </c>
      <c r="J326" s="2" t="s">
        <v>30</v>
      </c>
      <c r="K326" s="2">
        <v>920100009</v>
      </c>
      <c r="L326" s="2">
        <v>1315</v>
      </c>
      <c r="M326" s="2" t="s">
        <v>2076</v>
      </c>
      <c r="N326" s="2" t="s">
        <v>2113</v>
      </c>
      <c r="O326" s="2" t="s">
        <v>2114</v>
      </c>
      <c r="R326" s="2" t="s">
        <v>2115</v>
      </c>
      <c r="S326" s="2" t="s">
        <v>2116</v>
      </c>
      <c r="T326" s="2" t="s">
        <v>2041</v>
      </c>
      <c r="U326" s="2">
        <v>48208</v>
      </c>
    </row>
    <row r="327" spans="1:21" ht="15" outlineLevel="2">
      <c r="A327" s="2">
        <v>509887</v>
      </c>
      <c r="B327" s="2">
        <v>110095</v>
      </c>
      <c r="C327" s="2" t="s">
        <v>1601</v>
      </c>
      <c r="D327" s="3">
        <v>39120</v>
      </c>
      <c r="E327" s="3">
        <v>39150</v>
      </c>
      <c r="F327" s="2">
        <v>20.48</v>
      </c>
      <c r="G327" s="12">
        <f t="shared" si="8"/>
        <v>2.048</v>
      </c>
      <c r="H327" s="12">
        <f t="shared" si="9"/>
        <v>22.528000000000002</v>
      </c>
      <c r="I327" s="2" t="s">
        <v>29</v>
      </c>
      <c r="J327" s="2" t="s">
        <v>30</v>
      </c>
      <c r="K327" s="2">
        <v>920100009</v>
      </c>
      <c r="L327" s="2">
        <v>1315</v>
      </c>
      <c r="M327" s="2" t="s">
        <v>2076</v>
      </c>
      <c r="N327" s="2" t="s">
        <v>2113</v>
      </c>
      <c r="O327" s="2" t="s">
        <v>2114</v>
      </c>
      <c r="R327" s="2" t="s">
        <v>2115</v>
      </c>
      <c r="S327" s="2" t="s">
        <v>2116</v>
      </c>
      <c r="T327" s="2" t="s">
        <v>2041</v>
      </c>
      <c r="U327" s="2">
        <v>48208</v>
      </c>
    </row>
    <row r="328" spans="1:21" ht="15" outlineLevel="2">
      <c r="A328" s="2">
        <v>509887</v>
      </c>
      <c r="B328" s="2">
        <v>110095</v>
      </c>
      <c r="C328" s="2" t="s">
        <v>1523</v>
      </c>
      <c r="D328" s="3">
        <v>39204</v>
      </c>
      <c r="E328" s="3">
        <v>39234</v>
      </c>
      <c r="F328" s="2">
        <v>20.48</v>
      </c>
      <c r="G328" s="12">
        <f t="shared" si="8"/>
        <v>2.048</v>
      </c>
      <c r="H328" s="12">
        <f t="shared" si="9"/>
        <v>22.528000000000002</v>
      </c>
      <c r="I328" s="2" t="s">
        <v>29</v>
      </c>
      <c r="J328" s="2" t="s">
        <v>30</v>
      </c>
      <c r="K328" s="2">
        <v>920100009</v>
      </c>
      <c r="L328" s="2">
        <v>1315</v>
      </c>
      <c r="M328" s="2" t="s">
        <v>2076</v>
      </c>
      <c r="N328" s="2" t="s">
        <v>2113</v>
      </c>
      <c r="O328" s="2" t="s">
        <v>2114</v>
      </c>
      <c r="R328" s="2" t="s">
        <v>2115</v>
      </c>
      <c r="S328" s="2" t="s">
        <v>2116</v>
      </c>
      <c r="T328" s="2" t="s">
        <v>2041</v>
      </c>
      <c r="U328" s="2">
        <v>48208</v>
      </c>
    </row>
    <row r="329" spans="1:21" ht="15" outlineLevel="2">
      <c r="A329" s="2">
        <v>509887</v>
      </c>
      <c r="B329" s="2">
        <v>110095</v>
      </c>
      <c r="C329" s="2" t="s">
        <v>1732</v>
      </c>
      <c r="D329" s="3">
        <v>39300</v>
      </c>
      <c r="E329" s="3">
        <v>39330</v>
      </c>
      <c r="F329" s="2">
        <v>20.47</v>
      </c>
      <c r="G329" s="12">
        <f t="shared" si="8"/>
        <v>2.047</v>
      </c>
      <c r="H329" s="12">
        <f t="shared" si="9"/>
        <v>22.517</v>
      </c>
      <c r="I329" s="2" t="s">
        <v>29</v>
      </c>
      <c r="J329" s="2" t="s">
        <v>30</v>
      </c>
      <c r="K329" s="2">
        <v>920100009</v>
      </c>
      <c r="L329" s="2">
        <v>1315</v>
      </c>
      <c r="M329" s="2" t="s">
        <v>2076</v>
      </c>
      <c r="N329" s="2" t="s">
        <v>2113</v>
      </c>
      <c r="O329" s="2" t="s">
        <v>2114</v>
      </c>
      <c r="R329" s="2" t="s">
        <v>2115</v>
      </c>
      <c r="S329" s="2" t="s">
        <v>2116</v>
      </c>
      <c r="T329" s="2" t="s">
        <v>2041</v>
      </c>
      <c r="U329" s="2">
        <v>48208</v>
      </c>
    </row>
    <row r="330" spans="1:21" ht="15" outlineLevel="2">
      <c r="A330" s="2">
        <v>509887</v>
      </c>
      <c r="B330" s="2">
        <v>110095</v>
      </c>
      <c r="C330" s="2" t="s">
        <v>28</v>
      </c>
      <c r="D330" s="3">
        <v>38782</v>
      </c>
      <c r="E330" s="3">
        <v>38782</v>
      </c>
      <c r="F330" s="2">
        <v>2.08</v>
      </c>
      <c r="G330" s="12">
        <f t="shared" si="8"/>
        <v>0.20800000000000002</v>
      </c>
      <c r="H330" s="12">
        <f t="shared" si="9"/>
        <v>2.2880000000000003</v>
      </c>
      <c r="I330" s="2" t="s">
        <v>29</v>
      </c>
      <c r="J330" s="2" t="s">
        <v>30</v>
      </c>
      <c r="K330" s="2">
        <v>920100009</v>
      </c>
      <c r="L330" s="2">
        <v>1315</v>
      </c>
      <c r="M330" s="2" t="s">
        <v>2076</v>
      </c>
      <c r="N330" s="2" t="s">
        <v>2113</v>
      </c>
      <c r="O330" s="2" t="s">
        <v>2114</v>
      </c>
      <c r="R330" s="2" t="s">
        <v>2115</v>
      </c>
      <c r="S330" s="2" t="s">
        <v>2116</v>
      </c>
      <c r="T330" s="2" t="s">
        <v>2041</v>
      </c>
      <c r="U330" s="2">
        <v>48208</v>
      </c>
    </row>
    <row r="331" spans="1:21" ht="15" outlineLevel="2">
      <c r="A331" s="2">
        <v>509887</v>
      </c>
      <c r="B331" s="2">
        <v>110095</v>
      </c>
      <c r="C331" s="2" t="s">
        <v>265</v>
      </c>
      <c r="D331" s="3">
        <v>38866</v>
      </c>
      <c r="E331" s="3">
        <v>38866</v>
      </c>
      <c r="F331" s="2">
        <v>2.08</v>
      </c>
      <c r="G331" s="12">
        <f t="shared" si="8"/>
        <v>0.20800000000000002</v>
      </c>
      <c r="H331" s="12">
        <f t="shared" si="9"/>
        <v>2.2880000000000003</v>
      </c>
      <c r="I331" s="2" t="s">
        <v>29</v>
      </c>
      <c r="J331" s="2" t="s">
        <v>30</v>
      </c>
      <c r="K331" s="2">
        <v>920100009</v>
      </c>
      <c r="L331" s="2">
        <v>1315</v>
      </c>
      <c r="M331" s="2" t="s">
        <v>2076</v>
      </c>
      <c r="N331" s="2" t="s">
        <v>2113</v>
      </c>
      <c r="O331" s="2" t="s">
        <v>2114</v>
      </c>
      <c r="R331" s="2" t="s">
        <v>2115</v>
      </c>
      <c r="S331" s="2" t="s">
        <v>2116</v>
      </c>
      <c r="T331" s="2" t="s">
        <v>2041</v>
      </c>
      <c r="U331" s="2">
        <v>48208</v>
      </c>
    </row>
    <row r="332" spans="1:21" ht="15" outlineLevel="2">
      <c r="A332" s="2">
        <v>509887</v>
      </c>
      <c r="B332" s="2">
        <v>110095</v>
      </c>
      <c r="C332" s="2" t="s">
        <v>288</v>
      </c>
      <c r="D332" s="3">
        <v>38965</v>
      </c>
      <c r="E332" s="3">
        <v>38965</v>
      </c>
      <c r="F332" s="2">
        <v>2.09</v>
      </c>
      <c r="G332" s="12">
        <f t="shared" si="8"/>
        <v>0.209</v>
      </c>
      <c r="H332" s="12">
        <f t="shared" si="9"/>
        <v>2.299</v>
      </c>
      <c r="I332" s="2" t="s">
        <v>29</v>
      </c>
      <c r="J332" s="2" t="s">
        <v>30</v>
      </c>
      <c r="K332" s="2">
        <v>920100009</v>
      </c>
      <c r="L332" s="2">
        <v>1315</v>
      </c>
      <c r="M332" s="2" t="s">
        <v>2076</v>
      </c>
      <c r="N332" s="2" t="s">
        <v>2113</v>
      </c>
      <c r="O332" s="2" t="s">
        <v>2114</v>
      </c>
      <c r="R332" s="2" t="s">
        <v>2115</v>
      </c>
      <c r="S332" s="2" t="s">
        <v>2116</v>
      </c>
      <c r="T332" s="2" t="s">
        <v>2041</v>
      </c>
      <c r="U332" s="2">
        <v>48208</v>
      </c>
    </row>
    <row r="333" spans="1:21" ht="15" outlineLevel="2">
      <c r="A333" s="2">
        <v>509887</v>
      </c>
      <c r="B333" s="2">
        <v>110095</v>
      </c>
      <c r="C333" s="2" t="s">
        <v>230</v>
      </c>
      <c r="D333" s="3">
        <v>39048</v>
      </c>
      <c r="E333" s="3">
        <v>39048</v>
      </c>
      <c r="F333" s="2">
        <v>2.28</v>
      </c>
      <c r="G333" s="12">
        <f t="shared" si="8"/>
        <v>0.22799999999999998</v>
      </c>
      <c r="H333" s="12">
        <f t="shared" si="9"/>
        <v>2.508</v>
      </c>
      <c r="I333" s="2" t="s">
        <v>29</v>
      </c>
      <c r="J333" s="2" t="s">
        <v>30</v>
      </c>
      <c r="K333" s="2">
        <v>920100009</v>
      </c>
      <c r="L333" s="2">
        <v>1315</v>
      </c>
      <c r="M333" s="2" t="s">
        <v>2076</v>
      </c>
      <c r="N333" s="2" t="s">
        <v>2113</v>
      </c>
      <c r="O333" s="2" t="s">
        <v>2114</v>
      </c>
      <c r="R333" s="2" t="s">
        <v>2115</v>
      </c>
      <c r="S333" s="2" t="s">
        <v>2116</v>
      </c>
      <c r="T333" s="2" t="s">
        <v>2041</v>
      </c>
      <c r="U333" s="2">
        <v>48208</v>
      </c>
    </row>
    <row r="334" spans="1:21" ht="15" outlineLevel="2">
      <c r="A334" s="2">
        <v>509887</v>
      </c>
      <c r="B334" s="2">
        <v>110095</v>
      </c>
      <c r="C334" s="2" t="s">
        <v>490</v>
      </c>
      <c r="D334" s="3">
        <v>39150</v>
      </c>
      <c r="E334" s="3">
        <v>39150</v>
      </c>
      <c r="F334" s="2">
        <v>2.28</v>
      </c>
      <c r="G334" s="12">
        <f t="shared" si="8"/>
        <v>0.22799999999999998</v>
      </c>
      <c r="H334" s="12">
        <f t="shared" si="9"/>
        <v>2.508</v>
      </c>
      <c r="I334" s="2" t="s">
        <v>29</v>
      </c>
      <c r="J334" s="2" t="s">
        <v>30</v>
      </c>
      <c r="K334" s="2">
        <v>920100009</v>
      </c>
      <c r="L334" s="2">
        <v>1315</v>
      </c>
      <c r="M334" s="2" t="s">
        <v>2076</v>
      </c>
      <c r="N334" s="2" t="s">
        <v>2113</v>
      </c>
      <c r="O334" s="2" t="s">
        <v>2114</v>
      </c>
      <c r="R334" s="2" t="s">
        <v>2115</v>
      </c>
      <c r="S334" s="2" t="s">
        <v>2116</v>
      </c>
      <c r="T334" s="2" t="s">
        <v>2041</v>
      </c>
      <c r="U334" s="2">
        <v>48208</v>
      </c>
    </row>
    <row r="335" spans="1:21" ht="15" outlineLevel="2">
      <c r="A335" s="2">
        <v>509887</v>
      </c>
      <c r="B335" s="2">
        <v>110095</v>
      </c>
      <c r="C335" s="2" t="s">
        <v>728</v>
      </c>
      <c r="D335" s="3">
        <v>39234</v>
      </c>
      <c r="E335" s="3">
        <v>39234</v>
      </c>
      <c r="F335" s="2">
        <v>2.28</v>
      </c>
      <c r="G335" s="12">
        <f t="shared" si="8"/>
        <v>0.22799999999999998</v>
      </c>
      <c r="H335" s="12">
        <f t="shared" si="9"/>
        <v>2.508</v>
      </c>
      <c r="I335" s="2" t="s">
        <v>29</v>
      </c>
      <c r="J335" s="2" t="s">
        <v>30</v>
      </c>
      <c r="K335" s="2">
        <v>920100009</v>
      </c>
      <c r="L335" s="2">
        <v>1315</v>
      </c>
      <c r="M335" s="2" t="s">
        <v>2076</v>
      </c>
      <c r="N335" s="2" t="s">
        <v>2113</v>
      </c>
      <c r="O335" s="2" t="s">
        <v>2114</v>
      </c>
      <c r="R335" s="2" t="s">
        <v>2115</v>
      </c>
      <c r="S335" s="2" t="s">
        <v>2116</v>
      </c>
      <c r="T335" s="2" t="s">
        <v>2041</v>
      </c>
      <c r="U335" s="2">
        <v>48208</v>
      </c>
    </row>
    <row r="336" spans="4:11" ht="15" outlineLevel="1">
      <c r="D336" s="3"/>
      <c r="E336" s="3"/>
      <c r="F336" s="2">
        <f>SUBTOTAL(9,F323:F335)</f>
        <v>151.21000000000004</v>
      </c>
      <c r="G336" s="12">
        <f>SUBTOTAL(9,G323:G335)</f>
        <v>15.121</v>
      </c>
      <c r="H336" s="12">
        <f>SUBTOTAL(9,H323:H335)</f>
        <v>166.33100000000007</v>
      </c>
      <c r="K336" s="1" t="s">
        <v>1813</v>
      </c>
    </row>
    <row r="337" spans="1:21" ht="15" outlineLevel="2">
      <c r="A337" s="2">
        <v>509030</v>
      </c>
      <c r="B337" s="2">
        <v>141867</v>
      </c>
      <c r="C337" s="2" t="s">
        <v>1733</v>
      </c>
      <c r="D337" s="3">
        <v>39300</v>
      </c>
      <c r="E337" s="3">
        <v>39330</v>
      </c>
      <c r="F337" s="2">
        <v>37.72</v>
      </c>
      <c r="G337" s="12">
        <f t="shared" si="8"/>
        <v>3.7720000000000002</v>
      </c>
      <c r="H337" s="12">
        <f t="shared" si="9"/>
        <v>41.492000000000004</v>
      </c>
      <c r="I337" s="2" t="s">
        <v>1443</v>
      </c>
      <c r="J337" s="2" t="s">
        <v>1444</v>
      </c>
      <c r="K337" s="2">
        <v>920200008</v>
      </c>
      <c r="L337" s="2">
        <v>1409</v>
      </c>
      <c r="N337" s="2" t="s">
        <v>2435</v>
      </c>
      <c r="O337" s="2" t="s">
        <v>2436</v>
      </c>
      <c r="R337" s="2" t="s">
        <v>2437</v>
      </c>
      <c r="S337" s="2" t="s">
        <v>2040</v>
      </c>
      <c r="T337" s="2" t="s">
        <v>2041</v>
      </c>
      <c r="U337" s="2">
        <v>48103</v>
      </c>
    </row>
    <row r="338" spans="1:21" ht="15" outlineLevel="2">
      <c r="A338" s="2">
        <v>509030</v>
      </c>
      <c r="B338" s="2">
        <v>141867</v>
      </c>
      <c r="C338" s="2" t="s">
        <v>1442</v>
      </c>
      <c r="D338" s="3">
        <v>39266</v>
      </c>
      <c r="E338" s="3">
        <v>39330</v>
      </c>
      <c r="F338" s="2">
        <v>50</v>
      </c>
      <c r="G338" s="12">
        <f t="shared" si="8"/>
        <v>5</v>
      </c>
      <c r="H338" s="12">
        <f t="shared" si="9"/>
        <v>55.00000000000001</v>
      </c>
      <c r="I338" s="2" t="s">
        <v>1443</v>
      </c>
      <c r="J338" s="2" t="s">
        <v>1444</v>
      </c>
      <c r="K338" s="2">
        <v>920200008</v>
      </c>
      <c r="L338" s="2">
        <v>1409</v>
      </c>
      <c r="N338" s="2" t="s">
        <v>2435</v>
      </c>
      <c r="O338" s="2" t="s">
        <v>2436</v>
      </c>
      <c r="R338" s="2" t="s">
        <v>2437</v>
      </c>
      <c r="S338" s="2" t="s">
        <v>2040</v>
      </c>
      <c r="T338" s="2" t="s">
        <v>2041</v>
      </c>
      <c r="U338" s="2">
        <v>48103</v>
      </c>
    </row>
    <row r="339" spans="4:11" ht="15" outlineLevel="1">
      <c r="D339" s="3"/>
      <c r="E339" s="3"/>
      <c r="F339" s="2">
        <f>SUBTOTAL(9,F337:F338)</f>
        <v>87.72</v>
      </c>
      <c r="G339" s="12">
        <f>SUBTOTAL(9,G337:G338)</f>
        <v>8.772</v>
      </c>
      <c r="H339" s="12">
        <f>SUBTOTAL(9,H337:H338)</f>
        <v>96.49200000000002</v>
      </c>
      <c r="K339" s="1" t="s">
        <v>1814</v>
      </c>
    </row>
    <row r="340" spans="1:21" ht="15" outlineLevel="2">
      <c r="A340" s="2">
        <v>510447</v>
      </c>
      <c r="B340" s="2">
        <v>148224</v>
      </c>
      <c r="C340" s="2" t="s">
        <v>1216</v>
      </c>
      <c r="D340" s="3">
        <v>38841</v>
      </c>
      <c r="E340" s="3">
        <v>38867</v>
      </c>
      <c r="F340" s="2">
        <v>42.99</v>
      </c>
      <c r="G340" s="12">
        <f t="shared" si="8"/>
        <v>4.299</v>
      </c>
      <c r="H340" s="12">
        <f t="shared" si="9"/>
        <v>47.28900000000001</v>
      </c>
      <c r="I340" s="2" t="s">
        <v>331</v>
      </c>
      <c r="J340" s="2" t="s">
        <v>332</v>
      </c>
      <c r="K340" s="2">
        <v>920300024</v>
      </c>
      <c r="L340" s="2">
        <v>908</v>
      </c>
      <c r="N340" s="2" t="s">
        <v>2127</v>
      </c>
      <c r="O340" s="2" t="s">
        <v>2521</v>
      </c>
      <c r="R340" s="2" t="s">
        <v>2522</v>
      </c>
      <c r="S340" s="2" t="s">
        <v>2135</v>
      </c>
      <c r="T340" s="2" t="s">
        <v>2041</v>
      </c>
      <c r="U340" s="2">
        <v>48176</v>
      </c>
    </row>
    <row r="341" spans="1:21" ht="15" outlineLevel="2">
      <c r="A341" s="2">
        <v>510447</v>
      </c>
      <c r="B341" s="2">
        <v>148224</v>
      </c>
      <c r="C341" s="2" t="s">
        <v>330</v>
      </c>
      <c r="D341" s="3">
        <v>38866</v>
      </c>
      <c r="E341" s="3">
        <v>38866</v>
      </c>
      <c r="F341" s="2">
        <v>4.78</v>
      </c>
      <c r="G341" s="12">
        <f t="shared" si="8"/>
        <v>0.47800000000000004</v>
      </c>
      <c r="H341" s="12">
        <f t="shared" si="9"/>
        <v>5.258000000000001</v>
      </c>
      <c r="I341" s="2" t="s">
        <v>331</v>
      </c>
      <c r="J341" s="2" t="s">
        <v>332</v>
      </c>
      <c r="K341" s="2">
        <v>920300024</v>
      </c>
      <c r="L341" s="2">
        <v>908</v>
      </c>
      <c r="N341" s="2" t="s">
        <v>2127</v>
      </c>
      <c r="O341" s="2" t="s">
        <v>2521</v>
      </c>
      <c r="R341" s="2" t="s">
        <v>2522</v>
      </c>
      <c r="S341" s="2" t="s">
        <v>2135</v>
      </c>
      <c r="T341" s="2" t="s">
        <v>2041</v>
      </c>
      <c r="U341" s="2">
        <v>48176</v>
      </c>
    </row>
    <row r="342" spans="4:11" ht="15" outlineLevel="1">
      <c r="D342" s="3"/>
      <c r="E342" s="3"/>
      <c r="F342" s="2">
        <f>SUBTOTAL(9,F340:F341)</f>
        <v>47.77</v>
      </c>
      <c r="G342" s="12">
        <f>SUBTOTAL(9,G340:G341)</f>
        <v>4.777</v>
      </c>
      <c r="H342" s="12">
        <f>SUBTOTAL(9,H340:H341)</f>
        <v>52.54700000000001</v>
      </c>
      <c r="K342" s="1" t="s">
        <v>1815</v>
      </c>
    </row>
    <row r="343" spans="1:21" ht="15" outlineLevel="2">
      <c r="A343" s="2">
        <v>509568</v>
      </c>
      <c r="B343" s="2">
        <v>150560</v>
      </c>
      <c r="C343" s="2" t="s">
        <v>1587</v>
      </c>
      <c r="D343" s="3">
        <v>39022</v>
      </c>
      <c r="E343" s="3">
        <v>39048</v>
      </c>
      <c r="F343" s="2">
        <v>127.17</v>
      </c>
      <c r="G343" s="12">
        <f t="shared" si="8"/>
        <v>12.717</v>
      </c>
      <c r="H343" s="12">
        <f t="shared" si="9"/>
        <v>139.887</v>
      </c>
      <c r="I343" s="2" t="s">
        <v>135</v>
      </c>
      <c r="J343" s="2" t="s">
        <v>136</v>
      </c>
      <c r="K343" s="2">
        <v>920301050</v>
      </c>
      <c r="L343" s="2">
        <v>809</v>
      </c>
      <c r="N343" s="2" t="s">
        <v>2244</v>
      </c>
      <c r="O343" s="2" t="s">
        <v>2245</v>
      </c>
      <c r="R343" s="2" t="s">
        <v>2246</v>
      </c>
      <c r="S343" s="2" t="s">
        <v>2040</v>
      </c>
      <c r="T343" s="2" t="s">
        <v>2041</v>
      </c>
      <c r="U343" s="2">
        <v>48103</v>
      </c>
    </row>
    <row r="344" spans="1:21" ht="15" outlineLevel="2">
      <c r="A344" s="2">
        <v>509568</v>
      </c>
      <c r="B344" s="2">
        <v>150560</v>
      </c>
      <c r="C344" s="2" t="s">
        <v>1239</v>
      </c>
      <c r="D344" s="3">
        <v>39084</v>
      </c>
      <c r="E344" s="3">
        <v>39110</v>
      </c>
      <c r="F344" s="2">
        <v>102.36</v>
      </c>
      <c r="G344" s="12">
        <f t="shared" si="8"/>
        <v>10.236</v>
      </c>
      <c r="H344" s="12">
        <f t="shared" si="9"/>
        <v>112.596</v>
      </c>
      <c r="I344" s="2" t="s">
        <v>135</v>
      </c>
      <c r="J344" s="2" t="s">
        <v>136</v>
      </c>
      <c r="K344" s="2">
        <v>920301050</v>
      </c>
      <c r="L344" s="2">
        <v>809</v>
      </c>
      <c r="N344" s="2" t="s">
        <v>2244</v>
      </c>
      <c r="O344" s="2" t="s">
        <v>2245</v>
      </c>
      <c r="R344" s="2" t="s">
        <v>2246</v>
      </c>
      <c r="S344" s="2" t="s">
        <v>2040</v>
      </c>
      <c r="T344" s="2" t="s">
        <v>2041</v>
      </c>
      <c r="U344" s="2">
        <v>48103</v>
      </c>
    </row>
    <row r="345" spans="1:21" ht="15" outlineLevel="2">
      <c r="A345" s="2">
        <v>509568</v>
      </c>
      <c r="B345" s="2">
        <v>150560</v>
      </c>
      <c r="C345" s="2" t="s">
        <v>1167</v>
      </c>
      <c r="D345" s="3">
        <v>39085</v>
      </c>
      <c r="E345" s="3">
        <v>39110</v>
      </c>
      <c r="F345" s="2">
        <v>35</v>
      </c>
      <c r="G345" s="12">
        <f t="shared" si="8"/>
        <v>3.5</v>
      </c>
      <c r="H345" s="12">
        <f t="shared" si="9"/>
        <v>38.5</v>
      </c>
      <c r="I345" s="2" t="s">
        <v>135</v>
      </c>
      <c r="J345" s="2" t="s">
        <v>136</v>
      </c>
      <c r="K345" s="2">
        <v>920301050</v>
      </c>
      <c r="L345" s="2">
        <v>809</v>
      </c>
      <c r="N345" s="2" t="s">
        <v>2244</v>
      </c>
      <c r="O345" s="2" t="s">
        <v>2245</v>
      </c>
      <c r="R345" s="2" t="s">
        <v>2246</v>
      </c>
      <c r="S345" s="2" t="s">
        <v>2040</v>
      </c>
      <c r="T345" s="2" t="s">
        <v>2041</v>
      </c>
      <c r="U345" s="2">
        <v>48103</v>
      </c>
    </row>
    <row r="346" spans="1:21" ht="15" outlineLevel="2">
      <c r="A346" s="2">
        <v>509568</v>
      </c>
      <c r="B346" s="2">
        <v>150560</v>
      </c>
      <c r="C346" s="2" t="s">
        <v>134</v>
      </c>
      <c r="D346" s="3">
        <v>39048</v>
      </c>
      <c r="E346" s="3">
        <v>39048</v>
      </c>
      <c r="F346" s="2">
        <v>18.02</v>
      </c>
      <c r="G346" s="12">
        <f t="shared" si="8"/>
        <v>1.802</v>
      </c>
      <c r="H346" s="12">
        <f t="shared" si="9"/>
        <v>19.822000000000003</v>
      </c>
      <c r="I346" s="2" t="s">
        <v>135</v>
      </c>
      <c r="J346" s="2" t="s">
        <v>136</v>
      </c>
      <c r="K346" s="2">
        <v>920301050</v>
      </c>
      <c r="L346" s="2">
        <v>809</v>
      </c>
      <c r="N346" s="2" t="s">
        <v>2244</v>
      </c>
      <c r="O346" s="2" t="s">
        <v>2245</v>
      </c>
      <c r="R346" s="2" t="s">
        <v>2246</v>
      </c>
      <c r="S346" s="2" t="s">
        <v>2040</v>
      </c>
      <c r="T346" s="2" t="s">
        <v>2041</v>
      </c>
      <c r="U346" s="2">
        <v>48103</v>
      </c>
    </row>
    <row r="347" spans="4:11" ht="15" outlineLevel="1">
      <c r="D347" s="3"/>
      <c r="E347" s="3"/>
      <c r="F347" s="2">
        <f>SUBTOTAL(9,F343:F346)</f>
        <v>282.54999999999995</v>
      </c>
      <c r="G347" s="12">
        <f>SUBTOTAL(9,G343:G346)</f>
        <v>28.255000000000003</v>
      </c>
      <c r="H347" s="12">
        <f>SUBTOTAL(9,H343:H346)</f>
        <v>310.805</v>
      </c>
      <c r="K347" s="1" t="s">
        <v>1816</v>
      </c>
    </row>
    <row r="348" spans="1:21" ht="15" outlineLevel="2">
      <c r="A348" s="2">
        <v>510529</v>
      </c>
      <c r="B348" s="2">
        <v>110770</v>
      </c>
      <c r="C348" s="2" t="s">
        <v>1632</v>
      </c>
      <c r="D348" s="3">
        <v>38894</v>
      </c>
      <c r="E348" s="3">
        <v>38922</v>
      </c>
      <c r="F348" s="2">
        <v>36.19</v>
      </c>
      <c r="G348" s="12">
        <f t="shared" si="8"/>
        <v>3.6189999999999998</v>
      </c>
      <c r="H348" s="12">
        <f t="shared" si="9"/>
        <v>39.809</v>
      </c>
      <c r="I348" s="2" t="s">
        <v>1633</v>
      </c>
      <c r="J348" s="2" t="s">
        <v>1634</v>
      </c>
      <c r="K348" s="2">
        <v>920301051</v>
      </c>
      <c r="L348" s="2">
        <v>518</v>
      </c>
      <c r="M348" s="2" t="s">
        <v>2101</v>
      </c>
      <c r="N348" s="2" t="s">
        <v>2243</v>
      </c>
      <c r="O348" s="2" t="s">
        <v>2529</v>
      </c>
      <c r="R348" s="2" t="s">
        <v>2530</v>
      </c>
      <c r="S348" s="2" t="s">
        <v>2138</v>
      </c>
      <c r="T348" s="2" t="s">
        <v>2041</v>
      </c>
      <c r="U348" s="2">
        <v>48197</v>
      </c>
    </row>
    <row r="349" spans="4:11" ht="15" outlineLevel="1">
      <c r="D349" s="3"/>
      <c r="E349" s="3"/>
      <c r="F349" s="2">
        <f>SUBTOTAL(9,F348:F348)</f>
        <v>36.19</v>
      </c>
      <c r="G349" s="12">
        <f>SUBTOTAL(9,G348:G348)</f>
        <v>3.6189999999999998</v>
      </c>
      <c r="H349" s="12">
        <f>SUBTOTAL(9,H348:H348)</f>
        <v>39.809</v>
      </c>
      <c r="K349" s="1" t="s">
        <v>1817</v>
      </c>
    </row>
    <row r="350" spans="1:21" ht="15" outlineLevel="2">
      <c r="A350" s="2">
        <v>510538</v>
      </c>
      <c r="B350" s="2">
        <v>110128</v>
      </c>
      <c r="C350" s="2" t="s">
        <v>1091</v>
      </c>
      <c r="D350" s="3">
        <v>39022</v>
      </c>
      <c r="E350" s="3">
        <v>39048</v>
      </c>
      <c r="F350" s="2">
        <v>20.14</v>
      </c>
      <c r="G350" s="12">
        <f t="shared" si="8"/>
        <v>2.0140000000000002</v>
      </c>
      <c r="H350" s="12">
        <f t="shared" si="9"/>
        <v>22.154000000000003</v>
      </c>
      <c r="I350" s="2" t="s">
        <v>26</v>
      </c>
      <c r="J350" s="2" t="s">
        <v>593</v>
      </c>
      <c r="K350" s="2">
        <v>920302003</v>
      </c>
      <c r="L350" s="2">
        <v>628</v>
      </c>
      <c r="M350" s="2" t="s">
        <v>2101</v>
      </c>
      <c r="N350" s="2" t="s">
        <v>2243</v>
      </c>
      <c r="O350" s="2" t="s">
        <v>2106</v>
      </c>
      <c r="R350" s="2" t="s">
        <v>2107</v>
      </c>
      <c r="S350" s="2" t="s">
        <v>2108</v>
      </c>
      <c r="T350" s="2" t="s">
        <v>2109</v>
      </c>
      <c r="U350" s="2">
        <v>75501</v>
      </c>
    </row>
    <row r="351" spans="1:21" ht="15" outlineLevel="2">
      <c r="A351" s="2">
        <v>510538</v>
      </c>
      <c r="B351" s="2">
        <v>110128</v>
      </c>
      <c r="C351" s="2" t="s">
        <v>1656</v>
      </c>
      <c r="D351" s="3">
        <v>39069</v>
      </c>
      <c r="E351" s="3">
        <v>39095</v>
      </c>
      <c r="F351" s="2">
        <v>33.15</v>
      </c>
      <c r="G351" s="12">
        <f t="shared" si="8"/>
        <v>3.315</v>
      </c>
      <c r="H351" s="12">
        <f t="shared" si="9"/>
        <v>36.465</v>
      </c>
      <c r="I351" s="2" t="s">
        <v>26</v>
      </c>
      <c r="J351" s="2" t="s">
        <v>593</v>
      </c>
      <c r="K351" s="2">
        <v>920302003</v>
      </c>
      <c r="L351" s="2">
        <v>628</v>
      </c>
      <c r="M351" s="2" t="s">
        <v>2101</v>
      </c>
      <c r="N351" s="2" t="s">
        <v>2243</v>
      </c>
      <c r="O351" s="2" t="s">
        <v>2106</v>
      </c>
      <c r="R351" s="2" t="s">
        <v>2107</v>
      </c>
      <c r="S351" s="2" t="s">
        <v>2108</v>
      </c>
      <c r="T351" s="2" t="s">
        <v>2109</v>
      </c>
      <c r="U351" s="2">
        <v>75501</v>
      </c>
    </row>
    <row r="352" spans="1:21" ht="15" outlineLevel="2">
      <c r="A352" s="2">
        <v>510538</v>
      </c>
      <c r="B352" s="2">
        <v>110128</v>
      </c>
      <c r="C352" s="2" t="s">
        <v>592</v>
      </c>
      <c r="D352" s="3">
        <v>39048</v>
      </c>
      <c r="E352" s="3">
        <v>39048</v>
      </c>
      <c r="F352" s="2">
        <v>2.24</v>
      </c>
      <c r="G352" s="12">
        <f t="shared" si="8"/>
        <v>0.22400000000000003</v>
      </c>
      <c r="H352" s="12">
        <f t="shared" si="9"/>
        <v>2.4640000000000004</v>
      </c>
      <c r="I352" s="2" t="s">
        <v>26</v>
      </c>
      <c r="J352" s="2" t="s">
        <v>593</v>
      </c>
      <c r="K352" s="2">
        <v>920302003</v>
      </c>
      <c r="L352" s="2">
        <v>628</v>
      </c>
      <c r="M352" s="2" t="s">
        <v>2101</v>
      </c>
      <c r="N352" s="2" t="s">
        <v>2243</v>
      </c>
      <c r="O352" s="2" t="s">
        <v>2106</v>
      </c>
      <c r="R352" s="2" t="s">
        <v>2107</v>
      </c>
      <c r="S352" s="2" t="s">
        <v>2108</v>
      </c>
      <c r="T352" s="2" t="s">
        <v>2109</v>
      </c>
      <c r="U352" s="2">
        <v>75501</v>
      </c>
    </row>
    <row r="353" spans="4:11" ht="15" outlineLevel="1">
      <c r="D353" s="3"/>
      <c r="E353" s="3"/>
      <c r="F353" s="2">
        <f>SUBTOTAL(9,F350:F352)</f>
        <v>55.53</v>
      </c>
      <c r="G353" s="12">
        <f>SUBTOTAL(9,G350:G352)</f>
        <v>5.553000000000001</v>
      </c>
      <c r="H353" s="12">
        <f>SUBTOTAL(9,H350:H352)</f>
        <v>61.083000000000006</v>
      </c>
      <c r="K353" s="1" t="s">
        <v>1818</v>
      </c>
    </row>
    <row r="354" spans="1:21" ht="15" outlineLevel="2">
      <c r="A354" s="2">
        <v>507784</v>
      </c>
      <c r="B354" s="2">
        <v>154188</v>
      </c>
      <c r="C354" s="2" t="s">
        <v>1551</v>
      </c>
      <c r="D354" s="3">
        <v>39300</v>
      </c>
      <c r="E354" s="3">
        <v>39330</v>
      </c>
      <c r="F354" s="2">
        <v>718.65</v>
      </c>
      <c r="G354" s="12">
        <f t="shared" si="8"/>
        <v>71.865</v>
      </c>
      <c r="H354" s="12">
        <f t="shared" si="9"/>
        <v>790.515</v>
      </c>
      <c r="I354" s="2" t="s">
        <v>1552</v>
      </c>
      <c r="J354" s="2" t="s">
        <v>1553</v>
      </c>
      <c r="K354" s="2">
        <v>920305004</v>
      </c>
      <c r="L354" s="2">
        <v>1009</v>
      </c>
      <c r="N354" s="2" t="s">
        <v>2105</v>
      </c>
      <c r="O354" s="2" t="s">
        <v>2423</v>
      </c>
      <c r="R354" s="2" t="s">
        <v>2424</v>
      </c>
      <c r="S354" s="2" t="s">
        <v>2425</v>
      </c>
      <c r="T354" s="2" t="s">
        <v>2426</v>
      </c>
      <c r="U354" s="2" t="s">
        <v>2427</v>
      </c>
    </row>
    <row r="355" spans="4:11" ht="15" outlineLevel="1">
      <c r="D355" s="3"/>
      <c r="E355" s="3"/>
      <c r="F355" s="2">
        <f>SUBTOTAL(9,F354:F354)</f>
        <v>718.65</v>
      </c>
      <c r="G355" s="12">
        <f>SUBTOTAL(9,G354:G354)</f>
        <v>71.865</v>
      </c>
      <c r="H355" s="12">
        <f>SUBTOTAL(9,H354:H354)</f>
        <v>790.515</v>
      </c>
      <c r="K355" s="1" t="s">
        <v>1819</v>
      </c>
    </row>
    <row r="356" spans="1:21" ht="15" outlineLevel="2">
      <c r="A356" s="2">
        <v>509193</v>
      </c>
      <c r="B356" s="2">
        <v>109386</v>
      </c>
      <c r="C356" s="2" t="s">
        <v>935</v>
      </c>
      <c r="D356" s="3">
        <v>38756</v>
      </c>
      <c r="E356" s="3">
        <v>38782</v>
      </c>
      <c r="F356" s="2">
        <v>18.68</v>
      </c>
      <c r="G356" s="12">
        <f t="shared" si="8"/>
        <v>1.868</v>
      </c>
      <c r="H356" s="12">
        <f t="shared" si="9"/>
        <v>20.548000000000002</v>
      </c>
      <c r="I356" s="2" t="s">
        <v>32</v>
      </c>
      <c r="J356" s="2" t="s">
        <v>33</v>
      </c>
      <c r="K356" s="2">
        <v>920305046</v>
      </c>
      <c r="L356" s="2">
        <v>1112</v>
      </c>
      <c r="N356" s="2" t="s">
        <v>2117</v>
      </c>
      <c r="O356" s="2" t="s">
        <v>2118</v>
      </c>
      <c r="R356" s="2" t="s">
        <v>2119</v>
      </c>
      <c r="S356" s="2" t="s">
        <v>2120</v>
      </c>
      <c r="T356" s="2" t="s">
        <v>2041</v>
      </c>
      <c r="U356" s="2">
        <v>48160</v>
      </c>
    </row>
    <row r="357" spans="1:21" ht="15" outlineLevel="2">
      <c r="A357" s="2">
        <v>509193</v>
      </c>
      <c r="B357" s="2">
        <v>109386</v>
      </c>
      <c r="C357" s="2" t="s">
        <v>953</v>
      </c>
      <c r="D357" s="3">
        <v>38840</v>
      </c>
      <c r="E357" s="3">
        <v>38866</v>
      </c>
      <c r="F357" s="2">
        <v>18.68</v>
      </c>
      <c r="G357" s="12">
        <f t="shared" si="8"/>
        <v>1.868</v>
      </c>
      <c r="H357" s="12">
        <f t="shared" si="9"/>
        <v>20.548000000000002</v>
      </c>
      <c r="I357" s="2" t="s">
        <v>32</v>
      </c>
      <c r="J357" s="2" t="s">
        <v>33</v>
      </c>
      <c r="K357" s="2">
        <v>920305046</v>
      </c>
      <c r="L357" s="2">
        <v>1112</v>
      </c>
      <c r="N357" s="2" t="s">
        <v>2117</v>
      </c>
      <c r="O357" s="2" t="s">
        <v>2118</v>
      </c>
      <c r="R357" s="2" t="s">
        <v>2119</v>
      </c>
      <c r="S357" s="2" t="s">
        <v>2120</v>
      </c>
      <c r="T357" s="2" t="s">
        <v>2041</v>
      </c>
      <c r="U357" s="2">
        <v>48160</v>
      </c>
    </row>
    <row r="358" spans="1:21" ht="15" outlineLevel="2">
      <c r="A358" s="2">
        <v>509193</v>
      </c>
      <c r="B358" s="2">
        <v>109386</v>
      </c>
      <c r="C358" s="2" t="s">
        <v>1574</v>
      </c>
      <c r="D358" s="3">
        <v>38939</v>
      </c>
      <c r="E358" s="3">
        <v>38965</v>
      </c>
      <c r="F358" s="2">
        <v>18.85</v>
      </c>
      <c r="G358" s="12">
        <f t="shared" si="8"/>
        <v>1.8850000000000002</v>
      </c>
      <c r="H358" s="12">
        <f t="shared" si="9"/>
        <v>20.735000000000003</v>
      </c>
      <c r="I358" s="2" t="s">
        <v>32</v>
      </c>
      <c r="J358" s="2" t="s">
        <v>33</v>
      </c>
      <c r="K358" s="2">
        <v>920305046</v>
      </c>
      <c r="L358" s="2">
        <v>1112</v>
      </c>
      <c r="N358" s="2" t="s">
        <v>2117</v>
      </c>
      <c r="O358" s="2" t="s">
        <v>2118</v>
      </c>
      <c r="R358" s="2" t="s">
        <v>2119</v>
      </c>
      <c r="S358" s="2" t="s">
        <v>2120</v>
      </c>
      <c r="T358" s="2" t="s">
        <v>2041</v>
      </c>
      <c r="U358" s="2">
        <v>48160</v>
      </c>
    </row>
    <row r="359" spans="1:21" ht="15" outlineLevel="2">
      <c r="A359" s="2">
        <v>509193</v>
      </c>
      <c r="B359" s="2">
        <v>109386</v>
      </c>
      <c r="C359" s="2" t="s">
        <v>1420</v>
      </c>
      <c r="D359" s="3">
        <v>39022</v>
      </c>
      <c r="E359" s="3">
        <v>39048</v>
      </c>
      <c r="F359" s="2">
        <v>20.48</v>
      </c>
      <c r="G359" s="12">
        <f t="shared" si="8"/>
        <v>2.048</v>
      </c>
      <c r="H359" s="12">
        <f t="shared" si="9"/>
        <v>22.528000000000002</v>
      </c>
      <c r="I359" s="2" t="s">
        <v>32</v>
      </c>
      <c r="J359" s="2" t="s">
        <v>33</v>
      </c>
      <c r="K359" s="2">
        <v>920305046</v>
      </c>
      <c r="L359" s="2">
        <v>1112</v>
      </c>
      <c r="N359" s="2" t="s">
        <v>2117</v>
      </c>
      <c r="O359" s="2" t="s">
        <v>2118</v>
      </c>
      <c r="R359" s="2" t="s">
        <v>2119</v>
      </c>
      <c r="S359" s="2" t="s">
        <v>2120</v>
      </c>
      <c r="T359" s="2" t="s">
        <v>2041</v>
      </c>
      <c r="U359" s="2">
        <v>48160</v>
      </c>
    </row>
    <row r="360" spans="1:21" ht="15" outlineLevel="2">
      <c r="A360" s="2">
        <v>509194</v>
      </c>
      <c r="B360" s="2">
        <v>109386</v>
      </c>
      <c r="C360" s="2" t="s">
        <v>1104</v>
      </c>
      <c r="D360" s="3">
        <v>39022</v>
      </c>
      <c r="E360" s="3">
        <v>39048</v>
      </c>
      <c r="F360" s="2">
        <v>16.02</v>
      </c>
      <c r="G360" s="12">
        <f t="shared" si="8"/>
        <v>1.602</v>
      </c>
      <c r="H360" s="12">
        <f t="shared" si="9"/>
        <v>17.622</v>
      </c>
      <c r="I360" s="2" t="s">
        <v>32</v>
      </c>
      <c r="J360" s="2" t="s">
        <v>229</v>
      </c>
      <c r="K360" s="2">
        <v>920305046</v>
      </c>
      <c r="L360" s="2">
        <v>1112</v>
      </c>
      <c r="N360" s="2" t="s">
        <v>2117</v>
      </c>
      <c r="O360" s="2" t="s">
        <v>2118</v>
      </c>
      <c r="R360" s="2" t="s">
        <v>2119</v>
      </c>
      <c r="S360" s="2" t="s">
        <v>2120</v>
      </c>
      <c r="T360" s="2" t="s">
        <v>2041</v>
      </c>
      <c r="U360" s="2">
        <v>48160</v>
      </c>
    </row>
    <row r="361" spans="1:21" ht="15" outlineLevel="2">
      <c r="A361" s="2">
        <v>509193</v>
      </c>
      <c r="B361" s="2">
        <v>109386</v>
      </c>
      <c r="C361" s="2" t="s">
        <v>1119</v>
      </c>
      <c r="D361" s="3">
        <v>39120</v>
      </c>
      <c r="E361" s="3">
        <v>39150</v>
      </c>
      <c r="F361" s="2">
        <v>20.48</v>
      </c>
      <c r="G361" s="12">
        <f t="shared" si="8"/>
        <v>2.048</v>
      </c>
      <c r="H361" s="12">
        <f t="shared" si="9"/>
        <v>22.528000000000002</v>
      </c>
      <c r="I361" s="2" t="s">
        <v>32</v>
      </c>
      <c r="J361" s="2" t="s">
        <v>33</v>
      </c>
      <c r="K361" s="2">
        <v>920305046</v>
      </c>
      <c r="L361" s="2">
        <v>1112</v>
      </c>
      <c r="N361" s="2" t="s">
        <v>2117</v>
      </c>
      <c r="O361" s="2" t="s">
        <v>2118</v>
      </c>
      <c r="R361" s="2" t="s">
        <v>2119</v>
      </c>
      <c r="S361" s="2" t="s">
        <v>2120</v>
      </c>
      <c r="T361" s="2" t="s">
        <v>2041</v>
      </c>
      <c r="U361" s="2">
        <v>48160</v>
      </c>
    </row>
    <row r="362" spans="1:21" ht="15" outlineLevel="2">
      <c r="A362" s="2">
        <v>509194</v>
      </c>
      <c r="B362" s="2">
        <v>109386</v>
      </c>
      <c r="C362" s="2" t="s">
        <v>1434</v>
      </c>
      <c r="D362" s="3">
        <v>39120</v>
      </c>
      <c r="E362" s="3">
        <v>39150</v>
      </c>
      <c r="F362" s="2">
        <v>54.17</v>
      </c>
      <c r="G362" s="12">
        <f t="shared" si="8"/>
        <v>5.417000000000001</v>
      </c>
      <c r="H362" s="12">
        <f t="shared" si="9"/>
        <v>59.587</v>
      </c>
      <c r="I362" s="2" t="s">
        <v>32</v>
      </c>
      <c r="J362" s="2" t="s">
        <v>229</v>
      </c>
      <c r="K362" s="2">
        <v>920305046</v>
      </c>
      <c r="L362" s="2">
        <v>1112</v>
      </c>
      <c r="N362" s="2" t="s">
        <v>2117</v>
      </c>
      <c r="O362" s="2" t="s">
        <v>2118</v>
      </c>
      <c r="R362" s="2" t="s">
        <v>2119</v>
      </c>
      <c r="S362" s="2" t="s">
        <v>2120</v>
      </c>
      <c r="T362" s="2" t="s">
        <v>2041</v>
      </c>
      <c r="U362" s="2">
        <v>48160</v>
      </c>
    </row>
    <row r="363" spans="1:21" ht="15" outlineLevel="2">
      <c r="A363" s="2">
        <v>509193</v>
      </c>
      <c r="B363" s="2">
        <v>109386</v>
      </c>
      <c r="C363" s="2" t="s">
        <v>1330</v>
      </c>
      <c r="D363" s="3">
        <v>39204</v>
      </c>
      <c r="E363" s="3">
        <v>39234</v>
      </c>
      <c r="F363" s="2">
        <v>20.48</v>
      </c>
      <c r="G363" s="12">
        <f t="shared" si="8"/>
        <v>2.048</v>
      </c>
      <c r="H363" s="12">
        <f t="shared" si="9"/>
        <v>22.528000000000002</v>
      </c>
      <c r="I363" s="2" t="s">
        <v>32</v>
      </c>
      <c r="J363" s="2" t="s">
        <v>33</v>
      </c>
      <c r="K363" s="2">
        <v>920305046</v>
      </c>
      <c r="L363" s="2">
        <v>1112</v>
      </c>
      <c r="N363" s="2" t="s">
        <v>2117</v>
      </c>
      <c r="O363" s="2" t="s">
        <v>2118</v>
      </c>
      <c r="R363" s="2" t="s">
        <v>2119</v>
      </c>
      <c r="S363" s="2" t="s">
        <v>2120</v>
      </c>
      <c r="T363" s="2" t="s">
        <v>2041</v>
      </c>
      <c r="U363" s="2">
        <v>48160</v>
      </c>
    </row>
    <row r="364" spans="1:21" ht="15" outlineLevel="2">
      <c r="A364" s="2">
        <v>509194</v>
      </c>
      <c r="B364" s="2">
        <v>109386</v>
      </c>
      <c r="C364" s="2" t="s">
        <v>1699</v>
      </c>
      <c r="D364" s="3">
        <v>39204</v>
      </c>
      <c r="E364" s="3">
        <v>39234</v>
      </c>
      <c r="F364" s="2">
        <v>54.17</v>
      </c>
      <c r="G364" s="12">
        <f t="shared" si="8"/>
        <v>5.417000000000001</v>
      </c>
      <c r="H364" s="12">
        <f t="shared" si="9"/>
        <v>59.587</v>
      </c>
      <c r="I364" s="2" t="s">
        <v>32</v>
      </c>
      <c r="J364" s="2" t="s">
        <v>229</v>
      </c>
      <c r="K364" s="2">
        <v>920305046</v>
      </c>
      <c r="L364" s="2">
        <v>1112</v>
      </c>
      <c r="N364" s="2" t="s">
        <v>2117</v>
      </c>
      <c r="O364" s="2" t="s">
        <v>2118</v>
      </c>
      <c r="R364" s="2" t="s">
        <v>2119</v>
      </c>
      <c r="S364" s="2" t="s">
        <v>2120</v>
      </c>
      <c r="T364" s="2" t="s">
        <v>2041</v>
      </c>
      <c r="U364" s="2">
        <v>48160</v>
      </c>
    </row>
    <row r="365" spans="1:21" ht="15" outlineLevel="2">
      <c r="A365" s="2">
        <v>509193</v>
      </c>
      <c r="B365" s="2">
        <v>109386</v>
      </c>
      <c r="C365" s="2" t="s">
        <v>1365</v>
      </c>
      <c r="D365" s="3">
        <v>39300</v>
      </c>
      <c r="E365" s="3">
        <v>39330</v>
      </c>
      <c r="F365" s="2">
        <v>20.47</v>
      </c>
      <c r="G365" s="12">
        <f t="shared" si="8"/>
        <v>2.047</v>
      </c>
      <c r="H365" s="12">
        <f t="shared" si="9"/>
        <v>22.517</v>
      </c>
      <c r="I365" s="2" t="s">
        <v>32</v>
      </c>
      <c r="J365" s="2" t="s">
        <v>33</v>
      </c>
      <c r="K365" s="2">
        <v>920305046</v>
      </c>
      <c r="L365" s="2">
        <v>1112</v>
      </c>
      <c r="N365" s="2" t="s">
        <v>2117</v>
      </c>
      <c r="O365" s="2" t="s">
        <v>2118</v>
      </c>
      <c r="R365" s="2" t="s">
        <v>2119</v>
      </c>
      <c r="S365" s="2" t="s">
        <v>2120</v>
      </c>
      <c r="T365" s="2" t="s">
        <v>2041</v>
      </c>
      <c r="U365" s="2">
        <v>48160</v>
      </c>
    </row>
    <row r="366" spans="1:21" ht="15" outlineLevel="2">
      <c r="A366" s="2">
        <v>509194</v>
      </c>
      <c r="B366" s="2">
        <v>109386</v>
      </c>
      <c r="C366" s="2" t="s">
        <v>1757</v>
      </c>
      <c r="D366" s="3">
        <v>39300</v>
      </c>
      <c r="E366" s="3">
        <v>39330</v>
      </c>
      <c r="F366" s="2">
        <v>28.3</v>
      </c>
      <c r="G366" s="12">
        <f t="shared" si="8"/>
        <v>2.83</v>
      </c>
      <c r="H366" s="12">
        <f t="shared" si="9"/>
        <v>31.130000000000003</v>
      </c>
      <c r="I366" s="2" t="s">
        <v>32</v>
      </c>
      <c r="J366" s="2" t="s">
        <v>229</v>
      </c>
      <c r="K366" s="2">
        <v>920305046</v>
      </c>
      <c r="L366" s="2">
        <v>1112</v>
      </c>
      <c r="N366" s="2" t="s">
        <v>2117</v>
      </c>
      <c r="O366" s="2" t="s">
        <v>2118</v>
      </c>
      <c r="R366" s="2" t="s">
        <v>2119</v>
      </c>
      <c r="S366" s="2" t="s">
        <v>2120</v>
      </c>
      <c r="T366" s="2" t="s">
        <v>2041</v>
      </c>
      <c r="U366" s="2">
        <v>48160</v>
      </c>
    </row>
    <row r="367" spans="1:21" ht="15" outlineLevel="2">
      <c r="A367" s="2">
        <v>509193</v>
      </c>
      <c r="B367" s="2">
        <v>109386</v>
      </c>
      <c r="C367" s="2" t="s">
        <v>31</v>
      </c>
      <c r="D367" s="3">
        <v>38782</v>
      </c>
      <c r="E367" s="3">
        <v>38782</v>
      </c>
      <c r="F367" s="2">
        <v>2.08</v>
      </c>
      <c r="G367" s="12">
        <f t="shared" si="8"/>
        <v>0.20800000000000002</v>
      </c>
      <c r="H367" s="12">
        <f t="shared" si="9"/>
        <v>2.2880000000000003</v>
      </c>
      <c r="I367" s="2" t="s">
        <v>32</v>
      </c>
      <c r="J367" s="2" t="s">
        <v>33</v>
      </c>
      <c r="K367" s="2">
        <v>920305046</v>
      </c>
      <c r="L367" s="2">
        <v>1112</v>
      </c>
      <c r="N367" s="2" t="s">
        <v>2117</v>
      </c>
      <c r="O367" s="2" t="s">
        <v>2118</v>
      </c>
      <c r="R367" s="2" t="s">
        <v>2119</v>
      </c>
      <c r="S367" s="2" t="s">
        <v>2120</v>
      </c>
      <c r="T367" s="2" t="s">
        <v>2041</v>
      </c>
      <c r="U367" s="2">
        <v>48160</v>
      </c>
    </row>
    <row r="368" spans="1:21" ht="15" outlineLevel="2">
      <c r="A368" s="2">
        <v>509193</v>
      </c>
      <c r="B368" s="2">
        <v>109386</v>
      </c>
      <c r="C368" s="2" t="s">
        <v>333</v>
      </c>
      <c r="D368" s="3">
        <v>38866</v>
      </c>
      <c r="E368" s="3">
        <v>38866</v>
      </c>
      <c r="F368" s="2">
        <v>2.08</v>
      </c>
      <c r="G368" s="12">
        <f t="shared" si="8"/>
        <v>0.20800000000000002</v>
      </c>
      <c r="H368" s="12">
        <f t="shared" si="9"/>
        <v>2.2880000000000003</v>
      </c>
      <c r="I368" s="2" t="s">
        <v>32</v>
      </c>
      <c r="J368" s="2" t="s">
        <v>33</v>
      </c>
      <c r="K368" s="2">
        <v>920305046</v>
      </c>
      <c r="L368" s="2">
        <v>1112</v>
      </c>
      <c r="N368" s="2" t="s">
        <v>2117</v>
      </c>
      <c r="O368" s="2" t="s">
        <v>2118</v>
      </c>
      <c r="R368" s="2" t="s">
        <v>2119</v>
      </c>
      <c r="S368" s="2" t="s">
        <v>2120</v>
      </c>
      <c r="T368" s="2" t="s">
        <v>2041</v>
      </c>
      <c r="U368" s="2">
        <v>48160</v>
      </c>
    </row>
    <row r="369" spans="1:21" ht="15" outlineLevel="2">
      <c r="A369" s="2">
        <v>509193</v>
      </c>
      <c r="B369" s="2">
        <v>109386</v>
      </c>
      <c r="C369" s="2" t="s">
        <v>201</v>
      </c>
      <c r="D369" s="3">
        <v>38965</v>
      </c>
      <c r="E369" s="3">
        <v>38965</v>
      </c>
      <c r="F369" s="2">
        <v>2.09</v>
      </c>
      <c r="G369" s="12">
        <f t="shared" si="8"/>
        <v>0.209</v>
      </c>
      <c r="H369" s="12">
        <f t="shared" si="9"/>
        <v>2.299</v>
      </c>
      <c r="I369" s="2" t="s">
        <v>32</v>
      </c>
      <c r="J369" s="2" t="s">
        <v>33</v>
      </c>
      <c r="K369" s="2">
        <v>920305046</v>
      </c>
      <c r="L369" s="2">
        <v>1112</v>
      </c>
      <c r="N369" s="2" t="s">
        <v>2117</v>
      </c>
      <c r="O369" s="2" t="s">
        <v>2118</v>
      </c>
      <c r="R369" s="2" t="s">
        <v>2119</v>
      </c>
      <c r="S369" s="2" t="s">
        <v>2120</v>
      </c>
      <c r="T369" s="2" t="s">
        <v>2041</v>
      </c>
      <c r="U369" s="2">
        <v>48160</v>
      </c>
    </row>
    <row r="370" spans="1:21" ht="15" outlineLevel="2">
      <c r="A370" s="2">
        <v>509193</v>
      </c>
      <c r="B370" s="2">
        <v>109386</v>
      </c>
      <c r="C370" s="2" t="s">
        <v>227</v>
      </c>
      <c r="D370" s="3">
        <v>39048</v>
      </c>
      <c r="E370" s="3">
        <v>39048</v>
      </c>
      <c r="F370" s="2">
        <v>2.28</v>
      </c>
      <c r="G370" s="12">
        <f t="shared" si="8"/>
        <v>0.22799999999999998</v>
      </c>
      <c r="H370" s="12">
        <f t="shared" si="9"/>
        <v>2.508</v>
      </c>
      <c r="I370" s="2" t="s">
        <v>32</v>
      </c>
      <c r="J370" s="2" t="s">
        <v>33</v>
      </c>
      <c r="K370" s="2">
        <v>920305046</v>
      </c>
      <c r="L370" s="2">
        <v>1112</v>
      </c>
      <c r="N370" s="2" t="s">
        <v>2117</v>
      </c>
      <c r="O370" s="2" t="s">
        <v>2118</v>
      </c>
      <c r="R370" s="2" t="s">
        <v>2119</v>
      </c>
      <c r="S370" s="2" t="s">
        <v>2120</v>
      </c>
      <c r="T370" s="2" t="s">
        <v>2041</v>
      </c>
      <c r="U370" s="2">
        <v>48160</v>
      </c>
    </row>
    <row r="371" spans="1:21" ht="15" outlineLevel="2">
      <c r="A371" s="2">
        <v>509194</v>
      </c>
      <c r="B371" s="2">
        <v>109386</v>
      </c>
      <c r="C371" s="2" t="s">
        <v>228</v>
      </c>
      <c r="D371" s="3">
        <v>39048</v>
      </c>
      <c r="E371" s="3">
        <v>39048</v>
      </c>
      <c r="F371" s="2">
        <v>1.78</v>
      </c>
      <c r="G371" s="12">
        <f t="shared" si="8"/>
        <v>0.17800000000000002</v>
      </c>
      <c r="H371" s="12">
        <f t="shared" si="9"/>
        <v>1.9580000000000002</v>
      </c>
      <c r="I371" s="2" t="s">
        <v>32</v>
      </c>
      <c r="J371" s="2" t="s">
        <v>229</v>
      </c>
      <c r="K371" s="2">
        <v>920305046</v>
      </c>
      <c r="L371" s="2">
        <v>1112</v>
      </c>
      <c r="N371" s="2" t="s">
        <v>2117</v>
      </c>
      <c r="O371" s="2" t="s">
        <v>2118</v>
      </c>
      <c r="R371" s="2" t="s">
        <v>2119</v>
      </c>
      <c r="S371" s="2" t="s">
        <v>2120</v>
      </c>
      <c r="T371" s="2" t="s">
        <v>2041</v>
      </c>
      <c r="U371" s="2">
        <v>48160</v>
      </c>
    </row>
    <row r="372" spans="1:21" ht="15" outlineLevel="2">
      <c r="A372" s="2">
        <v>509193</v>
      </c>
      <c r="B372" s="2">
        <v>109386</v>
      </c>
      <c r="C372" s="2" t="s">
        <v>460</v>
      </c>
      <c r="D372" s="3">
        <v>39150</v>
      </c>
      <c r="E372" s="3">
        <v>39150</v>
      </c>
      <c r="F372" s="2">
        <v>2.28</v>
      </c>
      <c r="G372" s="12">
        <f t="shared" si="8"/>
        <v>0.22799999999999998</v>
      </c>
      <c r="H372" s="12">
        <f t="shared" si="9"/>
        <v>2.508</v>
      </c>
      <c r="I372" s="2" t="s">
        <v>32</v>
      </c>
      <c r="J372" s="2" t="s">
        <v>33</v>
      </c>
      <c r="K372" s="2">
        <v>920305046</v>
      </c>
      <c r="L372" s="2">
        <v>1112</v>
      </c>
      <c r="N372" s="2" t="s">
        <v>2117</v>
      </c>
      <c r="O372" s="2" t="s">
        <v>2118</v>
      </c>
      <c r="R372" s="2" t="s">
        <v>2119</v>
      </c>
      <c r="S372" s="2" t="s">
        <v>2120</v>
      </c>
      <c r="T372" s="2" t="s">
        <v>2041</v>
      </c>
      <c r="U372" s="2">
        <v>48160</v>
      </c>
    </row>
    <row r="373" spans="1:21" ht="15" outlineLevel="2">
      <c r="A373" s="2">
        <v>509194</v>
      </c>
      <c r="B373" s="2">
        <v>109386</v>
      </c>
      <c r="C373" s="2" t="s">
        <v>384</v>
      </c>
      <c r="D373" s="3">
        <v>39150</v>
      </c>
      <c r="E373" s="3">
        <v>39150</v>
      </c>
      <c r="F373" s="2">
        <v>6.02</v>
      </c>
      <c r="G373" s="12">
        <f t="shared" si="8"/>
        <v>0.602</v>
      </c>
      <c r="H373" s="12">
        <f t="shared" si="9"/>
        <v>6.622</v>
      </c>
      <c r="I373" s="2" t="s">
        <v>32</v>
      </c>
      <c r="J373" s="2" t="s">
        <v>229</v>
      </c>
      <c r="K373" s="2">
        <v>920305046</v>
      </c>
      <c r="L373" s="2">
        <v>1112</v>
      </c>
      <c r="N373" s="2" t="s">
        <v>2117</v>
      </c>
      <c r="O373" s="2" t="s">
        <v>2118</v>
      </c>
      <c r="R373" s="2" t="s">
        <v>2119</v>
      </c>
      <c r="S373" s="2" t="s">
        <v>2120</v>
      </c>
      <c r="T373" s="2" t="s">
        <v>2041</v>
      </c>
      <c r="U373" s="2">
        <v>48160</v>
      </c>
    </row>
    <row r="374" spans="1:21" ht="15" outlineLevel="2">
      <c r="A374" s="2">
        <v>509193</v>
      </c>
      <c r="B374" s="2">
        <v>109386</v>
      </c>
      <c r="C374" s="2" t="s">
        <v>696</v>
      </c>
      <c r="D374" s="3">
        <v>39234</v>
      </c>
      <c r="E374" s="3">
        <v>39234</v>
      </c>
      <c r="F374" s="2">
        <v>2.28</v>
      </c>
      <c r="G374" s="12">
        <f aca="true" t="shared" si="10" ref="G374:G445">F374*0.1</f>
        <v>0.22799999999999998</v>
      </c>
      <c r="H374" s="12">
        <f aca="true" t="shared" si="11" ref="H374:H445">F374*1.1</f>
        <v>2.508</v>
      </c>
      <c r="I374" s="2" t="s">
        <v>32</v>
      </c>
      <c r="J374" s="2" t="s">
        <v>33</v>
      </c>
      <c r="K374" s="2">
        <v>920305046</v>
      </c>
      <c r="L374" s="2">
        <v>1112</v>
      </c>
      <c r="N374" s="2" t="s">
        <v>2117</v>
      </c>
      <c r="O374" s="2" t="s">
        <v>2118</v>
      </c>
      <c r="R374" s="2" t="s">
        <v>2119</v>
      </c>
      <c r="S374" s="2" t="s">
        <v>2120</v>
      </c>
      <c r="T374" s="2" t="s">
        <v>2041</v>
      </c>
      <c r="U374" s="2">
        <v>48160</v>
      </c>
    </row>
    <row r="375" spans="1:21" ht="15" outlineLevel="2">
      <c r="A375" s="2">
        <v>509194</v>
      </c>
      <c r="B375" s="2">
        <v>109386</v>
      </c>
      <c r="C375" s="2" t="s">
        <v>445</v>
      </c>
      <c r="D375" s="3">
        <v>39234</v>
      </c>
      <c r="E375" s="3">
        <v>39234</v>
      </c>
      <c r="F375" s="2">
        <v>6.02</v>
      </c>
      <c r="G375" s="12">
        <f t="shared" si="10"/>
        <v>0.602</v>
      </c>
      <c r="H375" s="12">
        <f t="shared" si="11"/>
        <v>6.622</v>
      </c>
      <c r="I375" s="2" t="s">
        <v>32</v>
      </c>
      <c r="J375" s="2" t="s">
        <v>229</v>
      </c>
      <c r="K375" s="2">
        <v>920305046</v>
      </c>
      <c r="L375" s="2">
        <v>1112</v>
      </c>
      <c r="N375" s="2" t="s">
        <v>2117</v>
      </c>
      <c r="O375" s="2" t="s">
        <v>2118</v>
      </c>
      <c r="R375" s="2" t="s">
        <v>2119</v>
      </c>
      <c r="S375" s="2" t="s">
        <v>2120</v>
      </c>
      <c r="T375" s="2" t="s">
        <v>2041</v>
      </c>
      <c r="U375" s="2">
        <v>48160</v>
      </c>
    </row>
    <row r="376" spans="4:11" ht="15" outlineLevel="1">
      <c r="D376" s="3"/>
      <c r="E376" s="3"/>
      <c r="F376" s="2">
        <f>SUBTOTAL(9,F356:F375)</f>
        <v>317.6899999999998</v>
      </c>
      <c r="G376" s="12">
        <f>SUBTOTAL(9,G356:G375)</f>
        <v>31.769000000000005</v>
      </c>
      <c r="H376" s="12">
        <f>SUBTOTAL(9,H356:H375)</f>
        <v>349.459</v>
      </c>
      <c r="K376" s="1" t="s">
        <v>1820</v>
      </c>
    </row>
    <row r="377" spans="1:21" ht="15" outlineLevel="2">
      <c r="A377" s="2">
        <v>507757</v>
      </c>
      <c r="B377" s="2">
        <v>107923</v>
      </c>
      <c r="C377" s="2" t="s">
        <v>1027</v>
      </c>
      <c r="D377" s="3">
        <v>38749</v>
      </c>
      <c r="E377" s="3">
        <v>38775</v>
      </c>
      <c r="F377" s="2">
        <v>18.68</v>
      </c>
      <c r="G377" s="12">
        <f t="shared" si="10"/>
        <v>1.868</v>
      </c>
      <c r="H377" s="12">
        <f t="shared" si="11"/>
        <v>20.548000000000002</v>
      </c>
      <c r="I377" s="2" t="s">
        <v>26</v>
      </c>
      <c r="J377" s="2" t="s">
        <v>166</v>
      </c>
      <c r="K377" s="2">
        <v>920309011</v>
      </c>
      <c r="L377" s="2">
        <v>745</v>
      </c>
      <c r="N377" s="2" t="s">
        <v>2105</v>
      </c>
      <c r="O377" s="2" t="s">
        <v>2106</v>
      </c>
      <c r="R377" s="2" t="s">
        <v>2107</v>
      </c>
      <c r="S377" s="2" t="s">
        <v>2108</v>
      </c>
      <c r="T377" s="2" t="s">
        <v>2109</v>
      </c>
      <c r="U377" s="2">
        <v>75501</v>
      </c>
    </row>
    <row r="378" spans="1:21" ht="15" outlineLevel="2">
      <c r="A378" s="2">
        <v>507757</v>
      </c>
      <c r="B378" s="2">
        <v>107923</v>
      </c>
      <c r="C378" s="2" t="s">
        <v>1041</v>
      </c>
      <c r="D378" s="3">
        <v>38833</v>
      </c>
      <c r="E378" s="3">
        <v>38859</v>
      </c>
      <c r="F378" s="2">
        <v>18.68</v>
      </c>
      <c r="G378" s="12">
        <f t="shared" si="10"/>
        <v>1.868</v>
      </c>
      <c r="H378" s="12">
        <f t="shared" si="11"/>
        <v>20.548000000000002</v>
      </c>
      <c r="I378" s="2" t="s">
        <v>26</v>
      </c>
      <c r="J378" s="2" t="s">
        <v>166</v>
      </c>
      <c r="K378" s="2">
        <v>920309011</v>
      </c>
      <c r="L378" s="2">
        <v>745</v>
      </c>
      <c r="N378" s="2" t="s">
        <v>2105</v>
      </c>
      <c r="O378" s="2" t="s">
        <v>2106</v>
      </c>
      <c r="R378" s="2" t="s">
        <v>2107</v>
      </c>
      <c r="S378" s="2" t="s">
        <v>2108</v>
      </c>
      <c r="T378" s="2" t="s">
        <v>2109</v>
      </c>
      <c r="U378" s="2">
        <v>75501</v>
      </c>
    </row>
    <row r="379" spans="1:21" ht="15" outlineLevel="2">
      <c r="A379" s="2">
        <v>507757</v>
      </c>
      <c r="B379" s="2">
        <v>107923</v>
      </c>
      <c r="C379" s="2" t="s">
        <v>1061</v>
      </c>
      <c r="D379" s="3">
        <v>38938</v>
      </c>
      <c r="E379" s="3">
        <v>38964</v>
      </c>
      <c r="F379" s="2">
        <v>18.71</v>
      </c>
      <c r="G379" s="12">
        <f t="shared" si="10"/>
        <v>1.8710000000000002</v>
      </c>
      <c r="H379" s="12">
        <f t="shared" si="11"/>
        <v>20.581000000000003</v>
      </c>
      <c r="I379" s="2" t="s">
        <v>26</v>
      </c>
      <c r="J379" s="2" t="s">
        <v>166</v>
      </c>
      <c r="K379" s="2">
        <v>920309011</v>
      </c>
      <c r="L379" s="2">
        <v>745</v>
      </c>
      <c r="N379" s="2" t="s">
        <v>2105</v>
      </c>
      <c r="O379" s="2" t="s">
        <v>2106</v>
      </c>
      <c r="R379" s="2" t="s">
        <v>2107</v>
      </c>
      <c r="S379" s="2" t="s">
        <v>2108</v>
      </c>
      <c r="T379" s="2" t="s">
        <v>2109</v>
      </c>
      <c r="U379" s="2">
        <v>75501</v>
      </c>
    </row>
    <row r="380" spans="1:21" ht="15" outlineLevel="2">
      <c r="A380" s="2">
        <v>507757</v>
      </c>
      <c r="B380" s="2">
        <v>107923</v>
      </c>
      <c r="C380" s="2" t="s">
        <v>1419</v>
      </c>
      <c r="D380" s="3">
        <v>39015</v>
      </c>
      <c r="E380" s="3">
        <v>39041</v>
      </c>
      <c r="F380" s="2">
        <v>20.48</v>
      </c>
      <c r="G380" s="12">
        <f t="shared" si="10"/>
        <v>2.048</v>
      </c>
      <c r="H380" s="12">
        <f t="shared" si="11"/>
        <v>22.528000000000002</v>
      </c>
      <c r="I380" s="2" t="s">
        <v>26</v>
      </c>
      <c r="J380" s="2" t="s">
        <v>166</v>
      </c>
      <c r="K380" s="2">
        <v>920309011</v>
      </c>
      <c r="L380" s="2">
        <v>745</v>
      </c>
      <c r="N380" s="2" t="s">
        <v>2105</v>
      </c>
      <c r="O380" s="2" t="s">
        <v>2106</v>
      </c>
      <c r="R380" s="2" t="s">
        <v>2107</v>
      </c>
      <c r="S380" s="2" t="s">
        <v>2108</v>
      </c>
      <c r="T380" s="2" t="s">
        <v>2109</v>
      </c>
      <c r="U380" s="2">
        <v>75501</v>
      </c>
    </row>
    <row r="381" spans="1:21" ht="15" outlineLevel="2">
      <c r="A381" s="2">
        <v>507757</v>
      </c>
      <c r="B381" s="2">
        <v>107923</v>
      </c>
      <c r="C381" s="2" t="s">
        <v>1133</v>
      </c>
      <c r="D381" s="3">
        <v>39113</v>
      </c>
      <c r="E381" s="3">
        <v>39143</v>
      </c>
      <c r="F381" s="2">
        <v>20.48</v>
      </c>
      <c r="G381" s="12">
        <f t="shared" si="10"/>
        <v>2.048</v>
      </c>
      <c r="H381" s="12">
        <f t="shared" si="11"/>
        <v>22.528000000000002</v>
      </c>
      <c r="I381" s="2" t="s">
        <v>26</v>
      </c>
      <c r="J381" s="2" t="s">
        <v>166</v>
      </c>
      <c r="K381" s="2">
        <v>920309011</v>
      </c>
      <c r="L381" s="2">
        <v>745</v>
      </c>
      <c r="N381" s="2" t="s">
        <v>2105</v>
      </c>
      <c r="O381" s="2" t="s">
        <v>2106</v>
      </c>
      <c r="R381" s="2" t="s">
        <v>2107</v>
      </c>
      <c r="S381" s="2" t="s">
        <v>2108</v>
      </c>
      <c r="T381" s="2" t="s">
        <v>2109</v>
      </c>
      <c r="U381" s="2">
        <v>75501</v>
      </c>
    </row>
    <row r="382" spans="1:21" ht="15" outlineLevel="2">
      <c r="A382" s="2">
        <v>507757</v>
      </c>
      <c r="B382" s="2">
        <v>107923</v>
      </c>
      <c r="C382" s="2" t="s">
        <v>1329</v>
      </c>
      <c r="D382" s="3">
        <v>39197</v>
      </c>
      <c r="E382" s="3">
        <v>39227</v>
      </c>
      <c r="F382" s="2">
        <v>20.48</v>
      </c>
      <c r="G382" s="12">
        <f t="shared" si="10"/>
        <v>2.048</v>
      </c>
      <c r="H382" s="12">
        <f t="shared" si="11"/>
        <v>22.528000000000002</v>
      </c>
      <c r="I382" s="2" t="s">
        <v>26</v>
      </c>
      <c r="J382" s="2" t="s">
        <v>166</v>
      </c>
      <c r="K382" s="2">
        <v>920309011</v>
      </c>
      <c r="L382" s="2">
        <v>745</v>
      </c>
      <c r="N382" s="2" t="s">
        <v>2105</v>
      </c>
      <c r="O382" s="2" t="s">
        <v>2106</v>
      </c>
      <c r="R382" s="2" t="s">
        <v>2107</v>
      </c>
      <c r="S382" s="2" t="s">
        <v>2108</v>
      </c>
      <c r="T382" s="2" t="s">
        <v>2109</v>
      </c>
      <c r="U382" s="2">
        <v>75501</v>
      </c>
    </row>
    <row r="383" spans="1:21" ht="15" outlineLevel="2">
      <c r="A383" s="2">
        <v>507757</v>
      </c>
      <c r="B383" s="2">
        <v>107923</v>
      </c>
      <c r="C383" s="2" t="s">
        <v>1717</v>
      </c>
      <c r="D383" s="3">
        <v>39300</v>
      </c>
      <c r="E383" s="3">
        <v>39330</v>
      </c>
      <c r="F383" s="2">
        <v>20.47</v>
      </c>
      <c r="G383" s="12">
        <f t="shared" si="10"/>
        <v>2.047</v>
      </c>
      <c r="H383" s="12">
        <f t="shared" si="11"/>
        <v>22.517</v>
      </c>
      <c r="I383" s="2" t="s">
        <v>26</v>
      </c>
      <c r="J383" s="2" t="s">
        <v>166</v>
      </c>
      <c r="K383" s="2">
        <v>920309011</v>
      </c>
      <c r="L383" s="2">
        <v>745</v>
      </c>
      <c r="N383" s="2" t="s">
        <v>2105</v>
      </c>
      <c r="O383" s="2" t="s">
        <v>2106</v>
      </c>
      <c r="R383" s="2" t="s">
        <v>2107</v>
      </c>
      <c r="S383" s="2" t="s">
        <v>2108</v>
      </c>
      <c r="T383" s="2" t="s">
        <v>2109</v>
      </c>
      <c r="U383" s="2">
        <v>75501</v>
      </c>
    </row>
    <row r="384" spans="1:21" ht="15" outlineLevel="2">
      <c r="A384" s="2">
        <v>507758</v>
      </c>
      <c r="B384" s="2">
        <v>107924</v>
      </c>
      <c r="C384" s="2" t="s">
        <v>1726</v>
      </c>
      <c r="D384" s="3">
        <v>39325</v>
      </c>
      <c r="E384" s="3">
        <v>39355</v>
      </c>
      <c r="F384" s="2">
        <v>66.3</v>
      </c>
      <c r="G384" s="12">
        <f t="shared" si="10"/>
        <v>6.63</v>
      </c>
      <c r="H384" s="12">
        <f t="shared" si="11"/>
        <v>72.93</v>
      </c>
      <c r="I384" s="2" t="s">
        <v>1727</v>
      </c>
      <c r="J384" s="2" t="s">
        <v>166</v>
      </c>
      <c r="K384" s="2">
        <v>920309011</v>
      </c>
      <c r="L384" s="2">
        <v>745</v>
      </c>
      <c r="N384" s="2" t="s">
        <v>2105</v>
      </c>
      <c r="O384" s="2" t="s">
        <v>2106</v>
      </c>
      <c r="R384" s="2" t="s">
        <v>2107</v>
      </c>
      <c r="S384" s="2" t="s">
        <v>2108</v>
      </c>
      <c r="T384" s="2" t="s">
        <v>2109</v>
      </c>
      <c r="U384" s="2">
        <v>75501</v>
      </c>
    </row>
    <row r="385" spans="1:21" ht="15" outlineLevel="2">
      <c r="A385" s="2">
        <v>507757</v>
      </c>
      <c r="B385" s="2">
        <v>107923</v>
      </c>
      <c r="C385" s="2" t="s">
        <v>165</v>
      </c>
      <c r="D385" s="3">
        <v>38775</v>
      </c>
      <c r="E385" s="3">
        <v>38775</v>
      </c>
      <c r="F385" s="2">
        <v>2.08</v>
      </c>
      <c r="G385" s="12">
        <f t="shared" si="10"/>
        <v>0.20800000000000002</v>
      </c>
      <c r="H385" s="12">
        <f t="shared" si="11"/>
        <v>2.2880000000000003</v>
      </c>
      <c r="I385" s="2" t="s">
        <v>26</v>
      </c>
      <c r="J385" s="2" t="s">
        <v>166</v>
      </c>
      <c r="K385" s="2">
        <v>920309011</v>
      </c>
      <c r="L385" s="2">
        <v>745</v>
      </c>
      <c r="N385" s="2" t="s">
        <v>2105</v>
      </c>
      <c r="O385" s="2" t="s">
        <v>2106</v>
      </c>
      <c r="R385" s="2" t="s">
        <v>2107</v>
      </c>
      <c r="S385" s="2" t="s">
        <v>2108</v>
      </c>
      <c r="T385" s="2" t="s">
        <v>2109</v>
      </c>
      <c r="U385" s="2">
        <v>75501</v>
      </c>
    </row>
    <row r="386" spans="1:21" ht="15" outlineLevel="2">
      <c r="A386" s="2">
        <v>507757</v>
      </c>
      <c r="B386" s="2">
        <v>107923</v>
      </c>
      <c r="C386" s="2" t="s">
        <v>264</v>
      </c>
      <c r="D386" s="3">
        <v>38859</v>
      </c>
      <c r="E386" s="3">
        <v>38859</v>
      </c>
      <c r="F386" s="2">
        <v>2.08</v>
      </c>
      <c r="G386" s="12">
        <f t="shared" si="10"/>
        <v>0.20800000000000002</v>
      </c>
      <c r="H386" s="12">
        <f t="shared" si="11"/>
        <v>2.2880000000000003</v>
      </c>
      <c r="I386" s="2" t="s">
        <v>26</v>
      </c>
      <c r="J386" s="2" t="s">
        <v>166</v>
      </c>
      <c r="K386" s="2">
        <v>920309011</v>
      </c>
      <c r="L386" s="2">
        <v>745</v>
      </c>
      <c r="N386" s="2" t="s">
        <v>2105</v>
      </c>
      <c r="O386" s="2" t="s">
        <v>2106</v>
      </c>
      <c r="R386" s="2" t="s">
        <v>2107</v>
      </c>
      <c r="S386" s="2" t="s">
        <v>2108</v>
      </c>
      <c r="T386" s="2" t="s">
        <v>2109</v>
      </c>
      <c r="U386" s="2">
        <v>75501</v>
      </c>
    </row>
    <row r="387" spans="1:21" ht="15" outlineLevel="2">
      <c r="A387" s="2">
        <v>507757</v>
      </c>
      <c r="B387" s="2">
        <v>107923</v>
      </c>
      <c r="C387" s="2" t="s">
        <v>289</v>
      </c>
      <c r="D387" s="3">
        <v>38964</v>
      </c>
      <c r="E387" s="3">
        <v>38964</v>
      </c>
      <c r="F387" s="2">
        <v>2.08</v>
      </c>
      <c r="G387" s="12">
        <f t="shared" si="10"/>
        <v>0.20800000000000002</v>
      </c>
      <c r="H387" s="12">
        <f t="shared" si="11"/>
        <v>2.2880000000000003</v>
      </c>
      <c r="I387" s="2" t="s">
        <v>26</v>
      </c>
      <c r="J387" s="2" t="s">
        <v>166</v>
      </c>
      <c r="K387" s="2">
        <v>920309011</v>
      </c>
      <c r="L387" s="2">
        <v>745</v>
      </c>
      <c r="N387" s="2" t="s">
        <v>2105</v>
      </c>
      <c r="O387" s="2" t="s">
        <v>2106</v>
      </c>
      <c r="R387" s="2" t="s">
        <v>2107</v>
      </c>
      <c r="S387" s="2" t="s">
        <v>2108</v>
      </c>
      <c r="T387" s="2" t="s">
        <v>2109</v>
      </c>
      <c r="U387" s="2">
        <v>75501</v>
      </c>
    </row>
    <row r="388" spans="1:21" ht="15" outlineLevel="2">
      <c r="A388" s="2">
        <v>507757</v>
      </c>
      <c r="B388" s="2">
        <v>107923</v>
      </c>
      <c r="C388" s="2" t="s">
        <v>362</v>
      </c>
      <c r="D388" s="3">
        <v>39041</v>
      </c>
      <c r="E388" s="3">
        <v>39041</v>
      </c>
      <c r="F388" s="2">
        <v>2.28</v>
      </c>
      <c r="G388" s="12">
        <f t="shared" si="10"/>
        <v>0.22799999999999998</v>
      </c>
      <c r="H388" s="12">
        <f t="shared" si="11"/>
        <v>2.508</v>
      </c>
      <c r="I388" s="2" t="s">
        <v>26</v>
      </c>
      <c r="J388" s="2" t="s">
        <v>166</v>
      </c>
      <c r="K388" s="2">
        <v>920309011</v>
      </c>
      <c r="L388" s="2">
        <v>745</v>
      </c>
      <c r="N388" s="2" t="s">
        <v>2105</v>
      </c>
      <c r="O388" s="2" t="s">
        <v>2106</v>
      </c>
      <c r="R388" s="2" t="s">
        <v>2107</v>
      </c>
      <c r="S388" s="2" t="s">
        <v>2108</v>
      </c>
      <c r="T388" s="2" t="s">
        <v>2109</v>
      </c>
      <c r="U388" s="2">
        <v>75501</v>
      </c>
    </row>
    <row r="389" spans="1:21" ht="15" outlineLevel="2">
      <c r="A389" s="2">
        <v>507757</v>
      </c>
      <c r="B389" s="2">
        <v>107923</v>
      </c>
      <c r="C389" s="2" t="s">
        <v>456</v>
      </c>
      <c r="D389" s="3">
        <v>39143</v>
      </c>
      <c r="E389" s="3">
        <v>39143</v>
      </c>
      <c r="F389" s="2">
        <v>2.28</v>
      </c>
      <c r="G389" s="12">
        <f t="shared" si="10"/>
        <v>0.22799999999999998</v>
      </c>
      <c r="H389" s="12">
        <f t="shared" si="11"/>
        <v>2.508</v>
      </c>
      <c r="I389" s="2" t="s">
        <v>26</v>
      </c>
      <c r="J389" s="2" t="s">
        <v>166</v>
      </c>
      <c r="K389" s="2">
        <v>920309011</v>
      </c>
      <c r="L389" s="2">
        <v>745</v>
      </c>
      <c r="N389" s="2" t="s">
        <v>2105</v>
      </c>
      <c r="O389" s="2" t="s">
        <v>2106</v>
      </c>
      <c r="R389" s="2" t="s">
        <v>2107</v>
      </c>
      <c r="S389" s="2" t="s">
        <v>2108</v>
      </c>
      <c r="T389" s="2" t="s">
        <v>2109</v>
      </c>
      <c r="U389" s="2">
        <v>75501</v>
      </c>
    </row>
    <row r="390" spans="1:21" ht="15" outlineLevel="2">
      <c r="A390" s="2">
        <v>507757</v>
      </c>
      <c r="B390" s="2">
        <v>107923</v>
      </c>
      <c r="C390" s="2" t="s">
        <v>444</v>
      </c>
      <c r="D390" s="3">
        <v>39227</v>
      </c>
      <c r="E390" s="3">
        <v>39227</v>
      </c>
      <c r="F390" s="2">
        <v>2.28</v>
      </c>
      <c r="G390" s="12">
        <f t="shared" si="10"/>
        <v>0.22799999999999998</v>
      </c>
      <c r="H390" s="12">
        <f t="shared" si="11"/>
        <v>2.508</v>
      </c>
      <c r="I390" s="2" t="s">
        <v>26</v>
      </c>
      <c r="J390" s="2" t="s">
        <v>166</v>
      </c>
      <c r="K390" s="2">
        <v>920309011</v>
      </c>
      <c r="L390" s="2">
        <v>745</v>
      </c>
      <c r="N390" s="2" t="s">
        <v>2105</v>
      </c>
      <c r="O390" s="2" t="s">
        <v>2106</v>
      </c>
      <c r="R390" s="2" t="s">
        <v>2107</v>
      </c>
      <c r="S390" s="2" t="s">
        <v>2108</v>
      </c>
      <c r="T390" s="2" t="s">
        <v>2109</v>
      </c>
      <c r="U390" s="2">
        <v>75501</v>
      </c>
    </row>
    <row r="391" spans="4:11" ht="15" outlineLevel="1">
      <c r="D391" s="3"/>
      <c r="E391" s="3"/>
      <c r="F391" s="2">
        <f>SUBTOTAL(9,F377:F390)</f>
        <v>217.36000000000007</v>
      </c>
      <c r="G391" s="12">
        <f>SUBTOTAL(9,G377:G390)</f>
        <v>21.736</v>
      </c>
      <c r="H391" s="12">
        <f>SUBTOTAL(9,H377:H390)</f>
        <v>239.0960000000001</v>
      </c>
      <c r="K391" s="1" t="s">
        <v>1821</v>
      </c>
    </row>
    <row r="392" spans="1:21" ht="15" outlineLevel="2">
      <c r="A392" s="2">
        <v>507755</v>
      </c>
      <c r="B392" s="2">
        <v>107921</v>
      </c>
      <c r="C392" s="2" t="s">
        <v>1392</v>
      </c>
      <c r="D392" s="3">
        <v>38833</v>
      </c>
      <c r="E392" s="3">
        <v>38859</v>
      </c>
      <c r="F392" s="2">
        <v>97.22</v>
      </c>
      <c r="G392" s="12">
        <f t="shared" si="10"/>
        <v>9.722000000000001</v>
      </c>
      <c r="H392" s="12">
        <f t="shared" si="11"/>
        <v>106.94200000000001</v>
      </c>
      <c r="I392" s="2" t="s">
        <v>55</v>
      </c>
      <c r="J392" s="2" t="s">
        <v>56</v>
      </c>
      <c r="K392" s="2">
        <v>920309012</v>
      </c>
      <c r="L392" s="2">
        <v>741</v>
      </c>
      <c r="N392" s="2" t="s">
        <v>2105</v>
      </c>
      <c r="O392" s="2" t="s">
        <v>2145</v>
      </c>
      <c r="R392" s="2" t="s">
        <v>2146</v>
      </c>
      <c r="S392" s="2" t="s">
        <v>2040</v>
      </c>
      <c r="T392" s="2" t="s">
        <v>2041</v>
      </c>
      <c r="U392" s="2">
        <v>48106</v>
      </c>
    </row>
    <row r="393" spans="1:21" ht="15" outlineLevel="2">
      <c r="A393" s="2">
        <v>507755</v>
      </c>
      <c r="B393" s="2">
        <v>107921</v>
      </c>
      <c r="C393" s="2" t="s">
        <v>1364</v>
      </c>
      <c r="D393" s="3">
        <v>39300</v>
      </c>
      <c r="E393" s="3">
        <v>39330</v>
      </c>
      <c r="F393" s="2">
        <v>11.05</v>
      </c>
      <c r="G393" s="12">
        <f t="shared" si="10"/>
        <v>1.1050000000000002</v>
      </c>
      <c r="H393" s="12">
        <f t="shared" si="11"/>
        <v>12.155000000000001</v>
      </c>
      <c r="I393" s="2" t="s">
        <v>55</v>
      </c>
      <c r="J393" s="2" t="s">
        <v>56</v>
      </c>
      <c r="K393" s="2">
        <v>920309012</v>
      </c>
      <c r="L393" s="2">
        <v>741</v>
      </c>
      <c r="N393" s="2" t="s">
        <v>2105</v>
      </c>
      <c r="O393" s="2" t="s">
        <v>2145</v>
      </c>
      <c r="R393" s="2" t="s">
        <v>2146</v>
      </c>
      <c r="S393" s="2" t="s">
        <v>2040</v>
      </c>
      <c r="T393" s="2" t="s">
        <v>2041</v>
      </c>
      <c r="U393" s="2">
        <v>48106</v>
      </c>
    </row>
    <row r="394" spans="1:21" ht="15" outlineLevel="2">
      <c r="A394" s="2">
        <v>507755</v>
      </c>
      <c r="B394" s="2">
        <v>107921</v>
      </c>
      <c r="C394" s="2" t="s">
        <v>1631</v>
      </c>
      <c r="D394" s="3">
        <v>38838</v>
      </c>
      <c r="E394" s="3">
        <v>38864</v>
      </c>
      <c r="F394" s="2">
        <v>28.12</v>
      </c>
      <c r="G394" s="12">
        <f t="shared" si="10"/>
        <v>2.8120000000000003</v>
      </c>
      <c r="H394" s="12">
        <f t="shared" si="11"/>
        <v>30.932000000000002</v>
      </c>
      <c r="I394" s="2" t="s">
        <v>55</v>
      </c>
      <c r="J394" s="2" t="s">
        <v>56</v>
      </c>
      <c r="K394" s="2">
        <v>920309012</v>
      </c>
      <c r="L394" s="2">
        <v>741</v>
      </c>
      <c r="N394" s="2" t="s">
        <v>2105</v>
      </c>
      <c r="O394" s="2" t="s">
        <v>2145</v>
      </c>
      <c r="R394" s="2" t="s">
        <v>2146</v>
      </c>
      <c r="S394" s="2" t="s">
        <v>2040</v>
      </c>
      <c r="T394" s="2" t="s">
        <v>2041</v>
      </c>
      <c r="U394" s="2">
        <v>48106</v>
      </c>
    </row>
    <row r="395" spans="1:21" ht="15" outlineLevel="2">
      <c r="A395" s="2">
        <v>507755</v>
      </c>
      <c r="B395" s="2">
        <v>107921</v>
      </c>
      <c r="C395" s="2" t="s">
        <v>1679</v>
      </c>
      <c r="D395" s="3">
        <v>39278</v>
      </c>
      <c r="E395" s="3">
        <v>39308</v>
      </c>
      <c r="F395" s="2">
        <v>8.52</v>
      </c>
      <c r="G395" s="12">
        <f t="shared" si="10"/>
        <v>0.852</v>
      </c>
      <c r="H395" s="12">
        <f t="shared" si="11"/>
        <v>9.372</v>
      </c>
      <c r="I395" s="2" t="s">
        <v>55</v>
      </c>
      <c r="J395" s="2" t="s">
        <v>56</v>
      </c>
      <c r="K395" s="2">
        <v>920309012</v>
      </c>
      <c r="L395" s="2">
        <v>741</v>
      </c>
      <c r="N395" s="2" t="s">
        <v>2105</v>
      </c>
      <c r="O395" s="2" t="s">
        <v>2145</v>
      </c>
      <c r="R395" s="2" t="s">
        <v>2146</v>
      </c>
      <c r="S395" s="2" t="s">
        <v>2040</v>
      </c>
      <c r="T395" s="2" t="s">
        <v>2041</v>
      </c>
      <c r="U395" s="2">
        <v>48106</v>
      </c>
    </row>
    <row r="396" spans="1:21" ht="15" outlineLevel="2">
      <c r="A396" s="2">
        <v>507755</v>
      </c>
      <c r="B396" s="2">
        <v>107921</v>
      </c>
      <c r="C396" s="2" t="s">
        <v>54</v>
      </c>
      <c r="D396" s="3">
        <v>38859</v>
      </c>
      <c r="E396" s="3">
        <v>38859</v>
      </c>
      <c r="F396" s="2">
        <v>10.8</v>
      </c>
      <c r="G396" s="12">
        <f t="shared" si="10"/>
        <v>1.08</v>
      </c>
      <c r="H396" s="12">
        <f t="shared" si="11"/>
        <v>11.880000000000003</v>
      </c>
      <c r="I396" s="2" t="s">
        <v>55</v>
      </c>
      <c r="J396" s="2" t="s">
        <v>56</v>
      </c>
      <c r="K396" s="2">
        <v>920309012</v>
      </c>
      <c r="L396" s="2">
        <v>741</v>
      </c>
      <c r="N396" s="2" t="s">
        <v>2105</v>
      </c>
      <c r="O396" s="2" t="s">
        <v>2145</v>
      </c>
      <c r="R396" s="2" t="s">
        <v>2146</v>
      </c>
      <c r="S396" s="2" t="s">
        <v>2040</v>
      </c>
      <c r="T396" s="2" t="s">
        <v>2041</v>
      </c>
      <c r="U396" s="2">
        <v>48106</v>
      </c>
    </row>
    <row r="397" spans="1:21" ht="15" outlineLevel="2">
      <c r="A397" s="2">
        <v>507755</v>
      </c>
      <c r="B397" s="2">
        <v>107921</v>
      </c>
      <c r="C397" s="2" t="s">
        <v>549</v>
      </c>
      <c r="D397" s="3">
        <v>39315</v>
      </c>
      <c r="E397" s="3">
        <v>39315</v>
      </c>
      <c r="F397" s="2">
        <v>0.39</v>
      </c>
      <c r="G397" s="12">
        <f t="shared" si="10"/>
        <v>0.03900000000000001</v>
      </c>
      <c r="H397" s="12">
        <f t="shared" si="11"/>
        <v>0.42900000000000005</v>
      </c>
      <c r="I397" s="2" t="s">
        <v>55</v>
      </c>
      <c r="J397" s="2" t="s">
        <v>56</v>
      </c>
      <c r="K397" s="2">
        <v>920309012</v>
      </c>
      <c r="L397" s="2">
        <v>741</v>
      </c>
      <c r="N397" s="2" t="s">
        <v>2105</v>
      </c>
      <c r="O397" s="2" t="s">
        <v>2145</v>
      </c>
      <c r="R397" s="2" t="s">
        <v>2146</v>
      </c>
      <c r="S397" s="2" t="s">
        <v>2040</v>
      </c>
      <c r="T397" s="2" t="s">
        <v>2041</v>
      </c>
      <c r="U397" s="2">
        <v>48106</v>
      </c>
    </row>
    <row r="398" spans="1:21" ht="15" outlineLevel="2">
      <c r="A398" s="2">
        <v>507755</v>
      </c>
      <c r="B398" s="2">
        <v>107921</v>
      </c>
      <c r="C398" s="2" t="s">
        <v>550</v>
      </c>
      <c r="D398" s="3">
        <v>39315</v>
      </c>
      <c r="E398" s="3">
        <v>39315</v>
      </c>
      <c r="F398" s="2">
        <v>0.3</v>
      </c>
      <c r="G398" s="12">
        <f t="shared" si="10"/>
        <v>0.03</v>
      </c>
      <c r="H398" s="12">
        <f t="shared" si="11"/>
        <v>0.33</v>
      </c>
      <c r="I398" s="2" t="s">
        <v>55</v>
      </c>
      <c r="J398" s="2" t="s">
        <v>56</v>
      </c>
      <c r="K398" s="2">
        <v>920309012</v>
      </c>
      <c r="L398" s="2">
        <v>741</v>
      </c>
      <c r="N398" s="2" t="s">
        <v>2105</v>
      </c>
      <c r="O398" s="2" t="s">
        <v>2145</v>
      </c>
      <c r="R398" s="2" t="s">
        <v>2146</v>
      </c>
      <c r="S398" s="2" t="s">
        <v>2040</v>
      </c>
      <c r="T398" s="2" t="s">
        <v>2041</v>
      </c>
      <c r="U398" s="2">
        <v>48106</v>
      </c>
    </row>
    <row r="399" spans="1:21" ht="15" outlineLevel="2">
      <c r="A399" s="2">
        <v>507755</v>
      </c>
      <c r="B399" s="2">
        <v>107921</v>
      </c>
      <c r="C399" s="2" t="s">
        <v>551</v>
      </c>
      <c r="D399" s="3">
        <v>39315</v>
      </c>
      <c r="E399" s="3">
        <v>39315</v>
      </c>
      <c r="F399" s="2">
        <v>0.26</v>
      </c>
      <c r="G399" s="12">
        <f t="shared" si="10"/>
        <v>0.026000000000000002</v>
      </c>
      <c r="H399" s="12">
        <f t="shared" si="11"/>
        <v>0.28600000000000003</v>
      </c>
      <c r="I399" s="2" t="s">
        <v>55</v>
      </c>
      <c r="J399" s="2" t="s">
        <v>56</v>
      </c>
      <c r="K399" s="2">
        <v>920309012</v>
      </c>
      <c r="L399" s="2">
        <v>741</v>
      </c>
      <c r="N399" s="2" t="s">
        <v>2105</v>
      </c>
      <c r="O399" s="2" t="s">
        <v>2145</v>
      </c>
      <c r="R399" s="2" t="s">
        <v>2146</v>
      </c>
      <c r="S399" s="2" t="s">
        <v>2040</v>
      </c>
      <c r="T399" s="2" t="s">
        <v>2041</v>
      </c>
      <c r="U399" s="2">
        <v>48106</v>
      </c>
    </row>
    <row r="400" spans="1:21" ht="15" outlineLevel="2">
      <c r="A400" s="2">
        <v>507755</v>
      </c>
      <c r="B400" s="2">
        <v>107921</v>
      </c>
      <c r="C400" s="2" t="s">
        <v>671</v>
      </c>
      <c r="D400" s="3">
        <v>39330</v>
      </c>
      <c r="E400" s="3">
        <v>1</v>
      </c>
      <c r="F400" s="2">
        <v>0.26</v>
      </c>
      <c r="G400" s="12">
        <f t="shared" si="10"/>
        <v>0.026000000000000002</v>
      </c>
      <c r="H400" s="12">
        <f t="shared" si="11"/>
        <v>0.28600000000000003</v>
      </c>
      <c r="I400" s="2" t="s">
        <v>55</v>
      </c>
      <c r="J400" s="2" t="s">
        <v>56</v>
      </c>
      <c r="K400" s="2">
        <v>920309012</v>
      </c>
      <c r="L400" s="2">
        <v>741</v>
      </c>
      <c r="N400" s="2" t="s">
        <v>2105</v>
      </c>
      <c r="O400" s="2" t="s">
        <v>2145</v>
      </c>
      <c r="R400" s="2" t="s">
        <v>2146</v>
      </c>
      <c r="S400" s="2" t="s">
        <v>2040</v>
      </c>
      <c r="T400" s="2" t="s">
        <v>2041</v>
      </c>
      <c r="U400" s="2">
        <v>48106</v>
      </c>
    </row>
    <row r="401" spans="1:21" ht="15" outlineLevel="2">
      <c r="A401" s="2">
        <v>507755</v>
      </c>
      <c r="B401" s="2">
        <v>107921</v>
      </c>
      <c r="C401" s="2" t="s">
        <v>558</v>
      </c>
      <c r="D401" s="3">
        <v>39330</v>
      </c>
      <c r="E401" s="3">
        <v>1</v>
      </c>
      <c r="F401" s="2">
        <v>0.66</v>
      </c>
      <c r="G401" s="12">
        <f t="shared" si="10"/>
        <v>0.066</v>
      </c>
      <c r="H401" s="12">
        <f t="shared" si="11"/>
        <v>0.7260000000000001</v>
      </c>
      <c r="I401" s="2" t="s">
        <v>55</v>
      </c>
      <c r="J401" s="2" t="s">
        <v>56</v>
      </c>
      <c r="K401" s="2">
        <v>920309012</v>
      </c>
      <c r="L401" s="2">
        <v>741</v>
      </c>
      <c r="N401" s="2" t="s">
        <v>2105</v>
      </c>
      <c r="O401" s="2" t="s">
        <v>2145</v>
      </c>
      <c r="R401" s="2" t="s">
        <v>2146</v>
      </c>
      <c r="S401" s="2" t="s">
        <v>2040</v>
      </c>
      <c r="T401" s="2" t="s">
        <v>2041</v>
      </c>
      <c r="U401" s="2">
        <v>48106</v>
      </c>
    </row>
    <row r="402" spans="1:21" ht="15" outlineLevel="2">
      <c r="A402" s="2">
        <v>507755</v>
      </c>
      <c r="B402" s="2">
        <v>107921</v>
      </c>
      <c r="C402" s="2" t="s">
        <v>559</v>
      </c>
      <c r="D402" s="3">
        <v>39330</v>
      </c>
      <c r="E402" s="3">
        <v>1</v>
      </c>
      <c r="F402" s="2">
        <v>0.31</v>
      </c>
      <c r="G402" s="12">
        <f t="shared" si="10"/>
        <v>0.031</v>
      </c>
      <c r="H402" s="12">
        <f t="shared" si="11"/>
        <v>0.341</v>
      </c>
      <c r="I402" s="2" t="s">
        <v>55</v>
      </c>
      <c r="J402" s="2" t="s">
        <v>56</v>
      </c>
      <c r="K402" s="2">
        <v>920309012</v>
      </c>
      <c r="L402" s="2">
        <v>741</v>
      </c>
      <c r="N402" s="2" t="s">
        <v>2105</v>
      </c>
      <c r="O402" s="2" t="s">
        <v>2145</v>
      </c>
      <c r="R402" s="2" t="s">
        <v>2146</v>
      </c>
      <c r="S402" s="2" t="s">
        <v>2040</v>
      </c>
      <c r="T402" s="2" t="s">
        <v>2041</v>
      </c>
      <c r="U402" s="2">
        <v>48106</v>
      </c>
    </row>
    <row r="403" spans="4:11" ht="15" outlineLevel="1">
      <c r="D403" s="3"/>
      <c r="E403" s="3"/>
      <c r="F403" s="2">
        <f>SUBTOTAL(9,F392:F402)</f>
        <v>157.89</v>
      </c>
      <c r="G403" s="12">
        <f>SUBTOTAL(9,G392:G402)</f>
        <v>15.789000000000003</v>
      </c>
      <c r="H403" s="12">
        <f>SUBTOTAL(9,H392:H402)</f>
        <v>173.67900000000003</v>
      </c>
      <c r="K403" s="1" t="s">
        <v>1822</v>
      </c>
    </row>
    <row r="404" spans="1:21" ht="15" outlineLevel="2">
      <c r="A404" s="2">
        <v>507744</v>
      </c>
      <c r="B404" s="2">
        <v>107910</v>
      </c>
      <c r="C404" s="2" t="s">
        <v>1149</v>
      </c>
      <c r="D404" s="3">
        <v>39234</v>
      </c>
      <c r="E404" s="3">
        <v>39330</v>
      </c>
      <c r="F404" s="2">
        <v>111.82</v>
      </c>
      <c r="G404" s="12">
        <f t="shared" si="10"/>
        <v>11.182</v>
      </c>
      <c r="H404" s="12">
        <f t="shared" si="11"/>
        <v>123.002</v>
      </c>
      <c r="I404" s="2" t="s">
        <v>1150</v>
      </c>
      <c r="J404" s="2" t="s">
        <v>1151</v>
      </c>
      <c r="K404" s="2">
        <v>920309019</v>
      </c>
      <c r="L404" s="2">
        <v>721</v>
      </c>
      <c r="N404" s="2" t="s">
        <v>2105</v>
      </c>
      <c r="O404" s="2" t="s">
        <v>2712</v>
      </c>
      <c r="R404" s="2" t="s">
        <v>2713</v>
      </c>
      <c r="S404" s="2" t="s">
        <v>2040</v>
      </c>
      <c r="T404" s="2" t="s">
        <v>2041</v>
      </c>
      <c r="U404" s="2">
        <v>48103</v>
      </c>
    </row>
    <row r="405" spans="4:11" ht="15" outlineLevel="1">
      <c r="D405" s="3"/>
      <c r="E405" s="3"/>
      <c r="F405" s="2">
        <f>SUBTOTAL(9,F404:F404)</f>
        <v>111.82</v>
      </c>
      <c r="G405" s="12">
        <f>SUBTOTAL(9,G404:G404)</f>
        <v>11.182</v>
      </c>
      <c r="H405" s="12">
        <f>SUBTOTAL(9,H404:H404)</f>
        <v>123.002</v>
      </c>
      <c r="K405" s="1" t="s">
        <v>1823</v>
      </c>
    </row>
    <row r="406" spans="1:21" ht="15" outlineLevel="2">
      <c r="A406" s="2">
        <v>509615</v>
      </c>
      <c r="B406" s="2">
        <v>149592</v>
      </c>
      <c r="C406" s="2" t="s">
        <v>1315</v>
      </c>
      <c r="D406" s="3">
        <v>39203</v>
      </c>
      <c r="E406" s="3">
        <v>39233</v>
      </c>
      <c r="F406" s="2">
        <v>480.45</v>
      </c>
      <c r="G406" s="12">
        <f t="shared" si="10"/>
        <v>48.045</v>
      </c>
      <c r="H406" s="12">
        <f t="shared" si="11"/>
        <v>528.495</v>
      </c>
      <c r="I406" s="2" t="s">
        <v>1316</v>
      </c>
      <c r="J406" s="2" t="s">
        <v>1317</v>
      </c>
      <c r="K406" s="2">
        <v>920318022</v>
      </c>
      <c r="L406" s="2">
        <v>289</v>
      </c>
      <c r="N406" s="2" t="s">
        <v>2639</v>
      </c>
      <c r="O406" s="2" t="s">
        <v>2640</v>
      </c>
      <c r="R406" s="2" t="s">
        <v>2641</v>
      </c>
      <c r="S406" s="2" t="s">
        <v>2040</v>
      </c>
      <c r="T406" s="2" t="s">
        <v>2041</v>
      </c>
      <c r="U406" s="2">
        <v>48103</v>
      </c>
    </row>
    <row r="407" spans="4:11" ht="15" outlineLevel="1">
      <c r="D407" s="3"/>
      <c r="E407" s="3"/>
      <c r="F407" s="2">
        <f>SUBTOTAL(9,F406:F406)</f>
        <v>480.45</v>
      </c>
      <c r="G407" s="12">
        <f>SUBTOTAL(9,G406:G406)</f>
        <v>48.045</v>
      </c>
      <c r="H407" s="12">
        <f>SUBTOTAL(9,H406:H406)</f>
        <v>528.495</v>
      </c>
      <c r="K407" s="1" t="s">
        <v>1824</v>
      </c>
    </row>
    <row r="408" spans="1:21" ht="15" outlineLevel="2">
      <c r="A408" s="2">
        <v>512178</v>
      </c>
      <c r="B408" s="2">
        <v>145391</v>
      </c>
      <c r="C408" s="2" t="s">
        <v>1563</v>
      </c>
      <c r="D408" s="3">
        <v>38847</v>
      </c>
      <c r="E408" s="3">
        <v>38873</v>
      </c>
      <c r="F408" s="2">
        <v>4.11</v>
      </c>
      <c r="G408" s="12">
        <f t="shared" si="10"/>
        <v>0.41100000000000003</v>
      </c>
      <c r="H408" s="12">
        <f t="shared" si="11"/>
        <v>4.521000000000001</v>
      </c>
      <c r="I408" s="2" t="s">
        <v>97</v>
      </c>
      <c r="J408" s="2" t="s">
        <v>214</v>
      </c>
      <c r="K408" s="2">
        <v>920410008</v>
      </c>
      <c r="L408" s="2">
        <v>811</v>
      </c>
      <c r="M408" s="2" t="s">
        <v>2076</v>
      </c>
      <c r="N408" s="2" t="s">
        <v>2113</v>
      </c>
      <c r="O408" s="2" t="s">
        <v>2133</v>
      </c>
      <c r="R408" s="2" t="s">
        <v>2134</v>
      </c>
      <c r="S408" s="2" t="s">
        <v>2135</v>
      </c>
      <c r="T408" s="2" t="s">
        <v>2041</v>
      </c>
      <c r="U408" s="2">
        <v>48176</v>
      </c>
    </row>
    <row r="409" spans="1:21" ht="15" outlineLevel="2">
      <c r="A409" s="2">
        <v>512178</v>
      </c>
      <c r="B409" s="2">
        <v>145391</v>
      </c>
      <c r="C409" s="2" t="s">
        <v>1576</v>
      </c>
      <c r="D409" s="3">
        <v>38945</v>
      </c>
      <c r="E409" s="3">
        <v>38971</v>
      </c>
      <c r="F409" s="2">
        <v>18.99</v>
      </c>
      <c r="G409" s="12">
        <f t="shared" si="10"/>
        <v>1.899</v>
      </c>
      <c r="H409" s="12">
        <f t="shared" si="11"/>
        <v>20.889</v>
      </c>
      <c r="I409" s="2" t="s">
        <v>97</v>
      </c>
      <c r="J409" s="2" t="s">
        <v>214</v>
      </c>
      <c r="K409" s="2">
        <v>920410008</v>
      </c>
      <c r="L409" s="2">
        <v>811</v>
      </c>
      <c r="M409" s="2" t="s">
        <v>2076</v>
      </c>
      <c r="N409" s="2" t="s">
        <v>2113</v>
      </c>
      <c r="O409" s="2" t="s">
        <v>2133</v>
      </c>
      <c r="R409" s="2" t="s">
        <v>2134</v>
      </c>
      <c r="S409" s="2" t="s">
        <v>2135</v>
      </c>
      <c r="T409" s="2" t="s">
        <v>2041</v>
      </c>
      <c r="U409" s="2">
        <v>48176</v>
      </c>
    </row>
    <row r="410" spans="1:21" ht="15" outlineLevel="2">
      <c r="A410" s="2">
        <v>512178</v>
      </c>
      <c r="B410" s="2">
        <v>145391</v>
      </c>
      <c r="C410" s="2" t="s">
        <v>1454</v>
      </c>
      <c r="D410" s="3">
        <v>38554</v>
      </c>
      <c r="E410" s="3">
        <v>38580</v>
      </c>
      <c r="F410" s="2">
        <v>0.39</v>
      </c>
      <c r="G410" s="12">
        <f t="shared" si="10"/>
        <v>0.03900000000000001</v>
      </c>
      <c r="H410" s="12">
        <f t="shared" si="11"/>
        <v>0.42900000000000005</v>
      </c>
      <c r="I410" s="2" t="s">
        <v>97</v>
      </c>
      <c r="J410" s="2" t="s">
        <v>214</v>
      </c>
      <c r="K410" s="2">
        <v>920410008</v>
      </c>
      <c r="L410" s="2">
        <v>811</v>
      </c>
      <c r="M410" s="2" t="s">
        <v>2076</v>
      </c>
      <c r="N410" s="2" t="s">
        <v>2113</v>
      </c>
      <c r="O410" s="2" t="s">
        <v>2133</v>
      </c>
      <c r="R410" s="2" t="s">
        <v>2134</v>
      </c>
      <c r="S410" s="2" t="s">
        <v>2135</v>
      </c>
      <c r="T410" s="2" t="s">
        <v>2041</v>
      </c>
      <c r="U410" s="2">
        <v>48176</v>
      </c>
    </row>
    <row r="411" spans="1:21" ht="15" outlineLevel="2">
      <c r="A411" s="2">
        <v>512178</v>
      </c>
      <c r="B411" s="2">
        <v>145391</v>
      </c>
      <c r="C411" s="2" t="s">
        <v>1265</v>
      </c>
      <c r="D411" s="3">
        <v>38971</v>
      </c>
      <c r="E411" s="3">
        <v>38999</v>
      </c>
      <c r="F411" s="2">
        <v>12.29</v>
      </c>
      <c r="G411" s="12">
        <f t="shared" si="10"/>
        <v>1.229</v>
      </c>
      <c r="H411" s="12">
        <f t="shared" si="11"/>
        <v>13.519</v>
      </c>
      <c r="I411" s="2" t="s">
        <v>97</v>
      </c>
      <c r="J411" s="2" t="s">
        <v>214</v>
      </c>
      <c r="K411" s="2">
        <v>920410008</v>
      </c>
      <c r="L411" s="2">
        <v>811</v>
      </c>
      <c r="M411" s="2" t="s">
        <v>2076</v>
      </c>
      <c r="N411" s="2" t="s">
        <v>2113</v>
      </c>
      <c r="O411" s="2" t="s">
        <v>2133</v>
      </c>
      <c r="R411" s="2" t="s">
        <v>2134</v>
      </c>
      <c r="S411" s="2" t="s">
        <v>2135</v>
      </c>
      <c r="T411" s="2" t="s">
        <v>2041</v>
      </c>
      <c r="U411" s="2">
        <v>48176</v>
      </c>
    </row>
    <row r="412" spans="1:21" ht="15" outlineLevel="2">
      <c r="A412" s="2">
        <v>512178</v>
      </c>
      <c r="B412" s="2">
        <v>145391</v>
      </c>
      <c r="C412" s="2" t="s">
        <v>336</v>
      </c>
      <c r="D412" s="3">
        <v>38873</v>
      </c>
      <c r="E412" s="3">
        <v>38873</v>
      </c>
      <c r="F412" s="2">
        <v>0.46</v>
      </c>
      <c r="G412" s="12">
        <f t="shared" si="10"/>
        <v>0.046000000000000006</v>
      </c>
      <c r="H412" s="12">
        <f t="shared" si="11"/>
        <v>0.5060000000000001</v>
      </c>
      <c r="I412" s="2" t="s">
        <v>97</v>
      </c>
      <c r="J412" s="2" t="s">
        <v>214</v>
      </c>
      <c r="K412" s="2">
        <v>920410008</v>
      </c>
      <c r="L412" s="2">
        <v>811</v>
      </c>
      <c r="M412" s="2" t="s">
        <v>2076</v>
      </c>
      <c r="N412" s="2" t="s">
        <v>2113</v>
      </c>
      <c r="O412" s="2" t="s">
        <v>2133</v>
      </c>
      <c r="R412" s="2" t="s">
        <v>2134</v>
      </c>
      <c r="S412" s="2" t="s">
        <v>2135</v>
      </c>
      <c r="T412" s="2" t="s">
        <v>2041</v>
      </c>
      <c r="U412" s="2">
        <v>48176</v>
      </c>
    </row>
    <row r="413" spans="1:21" ht="15" outlineLevel="2">
      <c r="A413" s="2">
        <v>512178</v>
      </c>
      <c r="B413" s="2">
        <v>145391</v>
      </c>
      <c r="C413" s="2" t="s">
        <v>213</v>
      </c>
      <c r="D413" s="3">
        <v>38971</v>
      </c>
      <c r="E413" s="3">
        <v>38971</v>
      </c>
      <c r="F413" s="2">
        <v>2.11</v>
      </c>
      <c r="G413" s="12">
        <f t="shared" si="10"/>
        <v>0.211</v>
      </c>
      <c r="H413" s="12">
        <f t="shared" si="11"/>
        <v>2.321</v>
      </c>
      <c r="I413" s="2" t="s">
        <v>97</v>
      </c>
      <c r="J413" s="2" t="s">
        <v>214</v>
      </c>
      <c r="K413" s="2">
        <v>920410008</v>
      </c>
      <c r="L413" s="2">
        <v>811</v>
      </c>
      <c r="M413" s="2" t="s">
        <v>2076</v>
      </c>
      <c r="N413" s="2" t="s">
        <v>2113</v>
      </c>
      <c r="O413" s="2" t="s">
        <v>2133</v>
      </c>
      <c r="R413" s="2" t="s">
        <v>2134</v>
      </c>
      <c r="S413" s="2" t="s">
        <v>2135</v>
      </c>
      <c r="T413" s="2" t="s">
        <v>2041</v>
      </c>
      <c r="U413" s="2">
        <v>48176</v>
      </c>
    </row>
    <row r="414" spans="4:11" ht="15" outlineLevel="1">
      <c r="D414" s="3"/>
      <c r="E414" s="3"/>
      <c r="F414" s="2">
        <f>SUBTOTAL(9,F408:F413)</f>
        <v>38.35</v>
      </c>
      <c r="G414" s="12">
        <f>SUBTOTAL(9,G408:G413)</f>
        <v>3.835</v>
      </c>
      <c r="H414" s="12">
        <f>SUBTOTAL(9,H408:H413)</f>
        <v>42.184999999999995</v>
      </c>
      <c r="K414" s="1" t="s">
        <v>1825</v>
      </c>
    </row>
    <row r="415" spans="1:21" ht="15" outlineLevel="2">
      <c r="A415" s="2">
        <v>512179</v>
      </c>
      <c r="B415" s="2">
        <v>145391</v>
      </c>
      <c r="C415" s="2" t="s">
        <v>1016</v>
      </c>
      <c r="D415" s="3">
        <v>38763</v>
      </c>
      <c r="E415" s="3">
        <v>38789</v>
      </c>
      <c r="F415" s="2">
        <v>18.68</v>
      </c>
      <c r="G415" s="12">
        <f t="shared" si="10"/>
        <v>1.868</v>
      </c>
      <c r="H415" s="12">
        <f t="shared" si="11"/>
        <v>20.548000000000002</v>
      </c>
      <c r="I415" s="2" t="s">
        <v>97</v>
      </c>
      <c r="J415" s="2" t="s">
        <v>98</v>
      </c>
      <c r="K415" s="2">
        <v>920410009</v>
      </c>
      <c r="L415" s="2">
        <v>0</v>
      </c>
      <c r="M415" s="2" t="s">
        <v>2076</v>
      </c>
      <c r="N415" s="2" t="s">
        <v>2132</v>
      </c>
      <c r="O415" s="2" t="s">
        <v>2133</v>
      </c>
      <c r="R415" s="2" t="s">
        <v>2134</v>
      </c>
      <c r="S415" s="2" t="s">
        <v>2135</v>
      </c>
      <c r="T415" s="2" t="s">
        <v>2041</v>
      </c>
      <c r="U415" s="2">
        <v>48176</v>
      </c>
    </row>
    <row r="416" spans="1:21" ht="15" outlineLevel="2">
      <c r="A416" s="2">
        <v>512179</v>
      </c>
      <c r="B416" s="2">
        <v>145391</v>
      </c>
      <c r="C416" s="2" t="s">
        <v>1043</v>
      </c>
      <c r="D416" s="3">
        <v>38847</v>
      </c>
      <c r="E416" s="3">
        <v>38873</v>
      </c>
      <c r="F416" s="2">
        <v>18.68</v>
      </c>
      <c r="G416" s="12">
        <f t="shared" si="10"/>
        <v>1.868</v>
      </c>
      <c r="H416" s="12">
        <f t="shared" si="11"/>
        <v>20.548000000000002</v>
      </c>
      <c r="I416" s="2" t="s">
        <v>97</v>
      </c>
      <c r="J416" s="2" t="s">
        <v>98</v>
      </c>
      <c r="K416" s="2">
        <v>920410009</v>
      </c>
      <c r="L416" s="2">
        <v>0</v>
      </c>
      <c r="M416" s="2" t="s">
        <v>2076</v>
      </c>
      <c r="N416" s="2" t="s">
        <v>2132</v>
      </c>
      <c r="O416" s="2" t="s">
        <v>2133</v>
      </c>
      <c r="R416" s="2" t="s">
        <v>2134</v>
      </c>
      <c r="S416" s="2" t="s">
        <v>2135</v>
      </c>
      <c r="T416" s="2" t="s">
        <v>2041</v>
      </c>
      <c r="U416" s="2">
        <v>48176</v>
      </c>
    </row>
    <row r="417" spans="1:21" ht="15" outlineLevel="2">
      <c r="A417" s="2">
        <v>512179</v>
      </c>
      <c r="B417" s="2">
        <v>145391</v>
      </c>
      <c r="C417" s="2" t="s">
        <v>1407</v>
      </c>
      <c r="D417" s="3">
        <v>38945</v>
      </c>
      <c r="E417" s="3">
        <v>38971</v>
      </c>
      <c r="F417" s="2">
        <v>18.99</v>
      </c>
      <c r="G417" s="12">
        <f t="shared" si="10"/>
        <v>1.899</v>
      </c>
      <c r="H417" s="12">
        <f t="shared" si="11"/>
        <v>20.889</v>
      </c>
      <c r="I417" s="2" t="s">
        <v>97</v>
      </c>
      <c r="J417" s="2" t="s">
        <v>98</v>
      </c>
      <c r="K417" s="2">
        <v>920410009</v>
      </c>
      <c r="L417" s="2">
        <v>0</v>
      </c>
      <c r="M417" s="2" t="s">
        <v>2076</v>
      </c>
      <c r="N417" s="2" t="s">
        <v>2132</v>
      </c>
      <c r="O417" s="2" t="s">
        <v>2133</v>
      </c>
      <c r="R417" s="2" t="s">
        <v>2134</v>
      </c>
      <c r="S417" s="2" t="s">
        <v>2135</v>
      </c>
      <c r="T417" s="2" t="s">
        <v>2041</v>
      </c>
      <c r="U417" s="2">
        <v>48176</v>
      </c>
    </row>
    <row r="418" spans="1:21" ht="15" outlineLevel="2">
      <c r="A418" s="2">
        <v>512179</v>
      </c>
      <c r="B418" s="2">
        <v>145391</v>
      </c>
      <c r="C418" s="2" t="s">
        <v>1589</v>
      </c>
      <c r="D418" s="3">
        <v>39029</v>
      </c>
      <c r="E418" s="3">
        <v>39055</v>
      </c>
      <c r="F418" s="2">
        <v>20.48</v>
      </c>
      <c r="G418" s="12">
        <f t="shared" si="10"/>
        <v>2.048</v>
      </c>
      <c r="H418" s="12">
        <f t="shared" si="11"/>
        <v>22.528000000000002</v>
      </c>
      <c r="I418" s="2" t="s">
        <v>97</v>
      </c>
      <c r="J418" s="2" t="s">
        <v>98</v>
      </c>
      <c r="K418" s="2">
        <v>920410009</v>
      </c>
      <c r="L418" s="2">
        <v>0</v>
      </c>
      <c r="M418" s="2" t="s">
        <v>2076</v>
      </c>
      <c r="N418" s="2" t="s">
        <v>2132</v>
      </c>
      <c r="O418" s="2" t="s">
        <v>2133</v>
      </c>
      <c r="R418" s="2" t="s">
        <v>2134</v>
      </c>
      <c r="S418" s="2" t="s">
        <v>2135</v>
      </c>
      <c r="T418" s="2" t="s">
        <v>2041</v>
      </c>
      <c r="U418" s="2">
        <v>48176</v>
      </c>
    </row>
    <row r="419" spans="1:21" ht="15" outlineLevel="2">
      <c r="A419" s="2">
        <v>512179</v>
      </c>
      <c r="B419" s="2">
        <v>145391</v>
      </c>
      <c r="C419" s="2" t="s">
        <v>1135</v>
      </c>
      <c r="D419" s="3">
        <v>39127</v>
      </c>
      <c r="E419" s="3">
        <v>39157</v>
      </c>
      <c r="F419" s="2">
        <v>20.48</v>
      </c>
      <c r="G419" s="12">
        <f t="shared" si="10"/>
        <v>2.048</v>
      </c>
      <c r="H419" s="12">
        <f t="shared" si="11"/>
        <v>22.528000000000002</v>
      </c>
      <c r="I419" s="2" t="s">
        <v>97</v>
      </c>
      <c r="J419" s="2" t="s">
        <v>98</v>
      </c>
      <c r="K419" s="2">
        <v>920410009</v>
      </c>
      <c r="L419" s="2">
        <v>0</v>
      </c>
      <c r="M419" s="2" t="s">
        <v>2076</v>
      </c>
      <c r="N419" s="2" t="s">
        <v>2132</v>
      </c>
      <c r="O419" s="2" t="s">
        <v>2133</v>
      </c>
      <c r="R419" s="2" t="s">
        <v>2134</v>
      </c>
      <c r="S419" s="2" t="s">
        <v>2135</v>
      </c>
      <c r="T419" s="2" t="s">
        <v>2041</v>
      </c>
      <c r="U419" s="2">
        <v>48176</v>
      </c>
    </row>
    <row r="420" spans="1:21" ht="15" outlineLevel="2">
      <c r="A420" s="2">
        <v>512179</v>
      </c>
      <c r="B420" s="2">
        <v>145391</v>
      </c>
      <c r="C420" s="2" t="s">
        <v>1350</v>
      </c>
      <c r="D420" s="3">
        <v>39213</v>
      </c>
      <c r="E420" s="3">
        <v>39243</v>
      </c>
      <c r="F420" s="2">
        <v>20.48</v>
      </c>
      <c r="G420" s="12">
        <f t="shared" si="10"/>
        <v>2.048</v>
      </c>
      <c r="H420" s="12">
        <f t="shared" si="11"/>
        <v>22.528000000000002</v>
      </c>
      <c r="I420" s="2" t="s">
        <v>97</v>
      </c>
      <c r="J420" s="2" t="s">
        <v>98</v>
      </c>
      <c r="K420" s="2">
        <v>920410009</v>
      </c>
      <c r="L420" s="2">
        <v>0</v>
      </c>
      <c r="M420" s="2" t="s">
        <v>2076</v>
      </c>
      <c r="N420" s="2" t="s">
        <v>2132</v>
      </c>
      <c r="O420" s="2" t="s">
        <v>2133</v>
      </c>
      <c r="R420" s="2" t="s">
        <v>2134</v>
      </c>
      <c r="S420" s="2" t="s">
        <v>2135</v>
      </c>
      <c r="T420" s="2" t="s">
        <v>2041</v>
      </c>
      <c r="U420" s="2">
        <v>48176</v>
      </c>
    </row>
    <row r="421" spans="1:21" ht="15" outlineLevel="2">
      <c r="A421" s="2">
        <v>512179</v>
      </c>
      <c r="B421" s="2">
        <v>145391</v>
      </c>
      <c r="C421" s="2" t="s">
        <v>1764</v>
      </c>
      <c r="D421" s="3">
        <v>39316</v>
      </c>
      <c r="E421" s="3">
        <v>39346</v>
      </c>
      <c r="F421" s="2">
        <v>20.76</v>
      </c>
      <c r="G421" s="12">
        <f t="shared" si="10"/>
        <v>2.076</v>
      </c>
      <c r="H421" s="12">
        <f t="shared" si="11"/>
        <v>22.836000000000002</v>
      </c>
      <c r="I421" s="2" t="s">
        <v>97</v>
      </c>
      <c r="J421" s="2" t="s">
        <v>98</v>
      </c>
      <c r="K421" s="2">
        <v>920410009</v>
      </c>
      <c r="L421" s="2">
        <v>0</v>
      </c>
      <c r="M421" s="2" t="s">
        <v>2076</v>
      </c>
      <c r="N421" s="2" t="s">
        <v>2132</v>
      </c>
      <c r="O421" s="2" t="s">
        <v>2133</v>
      </c>
      <c r="R421" s="2" t="s">
        <v>2134</v>
      </c>
      <c r="S421" s="2" t="s">
        <v>2135</v>
      </c>
      <c r="T421" s="2" t="s">
        <v>2041</v>
      </c>
      <c r="U421" s="2">
        <v>48176</v>
      </c>
    </row>
    <row r="422" spans="1:21" ht="15" outlineLevel="2">
      <c r="A422" s="2">
        <v>512179</v>
      </c>
      <c r="B422" s="2">
        <v>145391</v>
      </c>
      <c r="C422" s="2" t="s">
        <v>251</v>
      </c>
      <c r="D422" s="3">
        <v>38789</v>
      </c>
      <c r="E422" s="3">
        <v>38789</v>
      </c>
      <c r="F422" s="2">
        <v>2.08</v>
      </c>
      <c r="G422" s="12">
        <f t="shared" si="10"/>
        <v>0.20800000000000002</v>
      </c>
      <c r="H422" s="12">
        <f t="shared" si="11"/>
        <v>2.2880000000000003</v>
      </c>
      <c r="I422" s="2" t="s">
        <v>97</v>
      </c>
      <c r="J422" s="2" t="s">
        <v>98</v>
      </c>
      <c r="K422" s="2">
        <v>920410009</v>
      </c>
      <c r="L422" s="2">
        <v>0</v>
      </c>
      <c r="M422" s="2" t="s">
        <v>2076</v>
      </c>
      <c r="N422" s="2" t="s">
        <v>2132</v>
      </c>
      <c r="O422" s="2" t="s">
        <v>2133</v>
      </c>
      <c r="R422" s="2" t="s">
        <v>2134</v>
      </c>
      <c r="S422" s="2" t="s">
        <v>2135</v>
      </c>
      <c r="T422" s="2" t="s">
        <v>2041</v>
      </c>
      <c r="U422" s="2">
        <v>48176</v>
      </c>
    </row>
    <row r="423" spans="1:21" ht="15" outlineLevel="2">
      <c r="A423" s="2">
        <v>512179</v>
      </c>
      <c r="B423" s="2">
        <v>145391</v>
      </c>
      <c r="C423" s="2" t="s">
        <v>267</v>
      </c>
      <c r="D423" s="3">
        <v>38873</v>
      </c>
      <c r="E423" s="3">
        <v>38873</v>
      </c>
      <c r="F423" s="2">
        <v>2.08</v>
      </c>
      <c r="G423" s="12">
        <f t="shared" si="10"/>
        <v>0.20800000000000002</v>
      </c>
      <c r="H423" s="12">
        <f t="shared" si="11"/>
        <v>2.2880000000000003</v>
      </c>
      <c r="I423" s="2" t="s">
        <v>97</v>
      </c>
      <c r="J423" s="2" t="s">
        <v>98</v>
      </c>
      <c r="K423" s="2">
        <v>920410009</v>
      </c>
      <c r="L423" s="2">
        <v>0</v>
      </c>
      <c r="M423" s="2" t="s">
        <v>2076</v>
      </c>
      <c r="N423" s="2" t="s">
        <v>2132</v>
      </c>
      <c r="O423" s="2" t="s">
        <v>2133</v>
      </c>
      <c r="R423" s="2" t="s">
        <v>2134</v>
      </c>
      <c r="S423" s="2" t="s">
        <v>2135</v>
      </c>
      <c r="T423" s="2" t="s">
        <v>2041</v>
      </c>
      <c r="U423" s="2">
        <v>48176</v>
      </c>
    </row>
    <row r="424" spans="1:21" ht="15" outlineLevel="2">
      <c r="A424" s="2">
        <v>512179</v>
      </c>
      <c r="B424" s="2">
        <v>145391</v>
      </c>
      <c r="C424" s="2" t="s">
        <v>96</v>
      </c>
      <c r="D424" s="3">
        <v>38971</v>
      </c>
      <c r="E424" s="3">
        <v>38971</v>
      </c>
      <c r="F424" s="2">
        <v>2.11</v>
      </c>
      <c r="G424" s="12">
        <f t="shared" si="10"/>
        <v>0.211</v>
      </c>
      <c r="H424" s="12">
        <f t="shared" si="11"/>
        <v>2.321</v>
      </c>
      <c r="I424" s="2" t="s">
        <v>97</v>
      </c>
      <c r="J424" s="2" t="s">
        <v>98</v>
      </c>
      <c r="K424" s="2">
        <v>920410009</v>
      </c>
      <c r="L424" s="2">
        <v>0</v>
      </c>
      <c r="M424" s="2" t="s">
        <v>2076</v>
      </c>
      <c r="N424" s="2" t="s">
        <v>2132</v>
      </c>
      <c r="O424" s="2" t="s">
        <v>2133</v>
      </c>
      <c r="R424" s="2" t="s">
        <v>2134</v>
      </c>
      <c r="S424" s="2" t="s">
        <v>2135</v>
      </c>
      <c r="T424" s="2" t="s">
        <v>2041</v>
      </c>
      <c r="U424" s="2">
        <v>48176</v>
      </c>
    </row>
    <row r="425" spans="1:21" ht="15" outlineLevel="2">
      <c r="A425" s="2">
        <v>512179</v>
      </c>
      <c r="B425" s="2">
        <v>145391</v>
      </c>
      <c r="C425" s="2" t="s">
        <v>598</v>
      </c>
      <c r="D425" s="3">
        <v>39055</v>
      </c>
      <c r="E425" s="3">
        <v>39055</v>
      </c>
      <c r="F425" s="2">
        <v>2.28</v>
      </c>
      <c r="G425" s="12">
        <f t="shared" si="10"/>
        <v>0.22799999999999998</v>
      </c>
      <c r="H425" s="12">
        <f t="shared" si="11"/>
        <v>2.508</v>
      </c>
      <c r="I425" s="2" t="s">
        <v>97</v>
      </c>
      <c r="J425" s="2" t="s">
        <v>98</v>
      </c>
      <c r="K425" s="2">
        <v>920410009</v>
      </c>
      <c r="L425" s="2">
        <v>0</v>
      </c>
      <c r="M425" s="2" t="s">
        <v>2076</v>
      </c>
      <c r="N425" s="2" t="s">
        <v>2132</v>
      </c>
      <c r="O425" s="2" t="s">
        <v>2133</v>
      </c>
      <c r="R425" s="2" t="s">
        <v>2134</v>
      </c>
      <c r="S425" s="2" t="s">
        <v>2135</v>
      </c>
      <c r="T425" s="2" t="s">
        <v>2041</v>
      </c>
      <c r="U425" s="2">
        <v>48176</v>
      </c>
    </row>
    <row r="426" spans="1:21" ht="15" outlineLevel="2">
      <c r="A426" s="2">
        <v>512179</v>
      </c>
      <c r="B426" s="2">
        <v>145391</v>
      </c>
      <c r="C426" s="2" t="s">
        <v>608</v>
      </c>
      <c r="D426" s="3">
        <v>39157</v>
      </c>
      <c r="E426" s="3">
        <v>39157</v>
      </c>
      <c r="F426" s="2">
        <v>2.28</v>
      </c>
      <c r="G426" s="12">
        <f t="shared" si="10"/>
        <v>0.22799999999999998</v>
      </c>
      <c r="H426" s="12">
        <f t="shared" si="11"/>
        <v>2.508</v>
      </c>
      <c r="I426" s="2" t="s">
        <v>97</v>
      </c>
      <c r="J426" s="2" t="s">
        <v>98</v>
      </c>
      <c r="K426" s="2">
        <v>920410009</v>
      </c>
      <c r="L426" s="2">
        <v>0</v>
      </c>
      <c r="M426" s="2" t="s">
        <v>2076</v>
      </c>
      <c r="N426" s="2" t="s">
        <v>2132</v>
      </c>
      <c r="O426" s="2" t="s">
        <v>2133</v>
      </c>
      <c r="R426" s="2" t="s">
        <v>2134</v>
      </c>
      <c r="S426" s="2" t="s">
        <v>2135</v>
      </c>
      <c r="T426" s="2" t="s">
        <v>2041</v>
      </c>
      <c r="U426" s="2">
        <v>48176</v>
      </c>
    </row>
    <row r="427" spans="1:21" ht="15" outlineLevel="2">
      <c r="A427" s="2">
        <v>512179</v>
      </c>
      <c r="B427" s="2">
        <v>145391</v>
      </c>
      <c r="C427" s="2" t="s">
        <v>521</v>
      </c>
      <c r="D427" s="3">
        <v>39243</v>
      </c>
      <c r="E427" s="3">
        <v>39243</v>
      </c>
      <c r="F427" s="2">
        <v>2.28</v>
      </c>
      <c r="G427" s="12">
        <f t="shared" si="10"/>
        <v>0.22799999999999998</v>
      </c>
      <c r="H427" s="12">
        <f t="shared" si="11"/>
        <v>2.508</v>
      </c>
      <c r="I427" s="2" t="s">
        <v>97</v>
      </c>
      <c r="J427" s="2" t="s">
        <v>98</v>
      </c>
      <c r="K427" s="2">
        <v>920410009</v>
      </c>
      <c r="L427" s="2">
        <v>0</v>
      </c>
      <c r="M427" s="2" t="s">
        <v>2076</v>
      </c>
      <c r="N427" s="2" t="s">
        <v>2132</v>
      </c>
      <c r="O427" s="2" t="s">
        <v>2133</v>
      </c>
      <c r="R427" s="2" t="s">
        <v>2134</v>
      </c>
      <c r="S427" s="2" t="s">
        <v>2135</v>
      </c>
      <c r="T427" s="2" t="s">
        <v>2041</v>
      </c>
      <c r="U427" s="2">
        <v>48176</v>
      </c>
    </row>
    <row r="428" spans="1:21" ht="15" outlineLevel="2">
      <c r="A428" s="2">
        <v>512179</v>
      </c>
      <c r="B428" s="2">
        <v>145391</v>
      </c>
      <c r="C428" s="2" t="s">
        <v>900</v>
      </c>
      <c r="D428" s="3">
        <v>39346</v>
      </c>
      <c r="E428" s="3">
        <v>39346</v>
      </c>
      <c r="F428" s="2">
        <v>2.31</v>
      </c>
      <c r="G428" s="12">
        <f t="shared" si="10"/>
        <v>0.231</v>
      </c>
      <c r="H428" s="12">
        <f t="shared" si="11"/>
        <v>2.5410000000000004</v>
      </c>
      <c r="I428" s="2" t="s">
        <v>97</v>
      </c>
      <c r="J428" s="2" t="s">
        <v>98</v>
      </c>
      <c r="K428" s="2">
        <v>920410009</v>
      </c>
      <c r="L428" s="2">
        <v>0</v>
      </c>
      <c r="M428" s="2" t="s">
        <v>2076</v>
      </c>
      <c r="N428" s="2" t="s">
        <v>2132</v>
      </c>
      <c r="O428" s="2" t="s">
        <v>2133</v>
      </c>
      <c r="R428" s="2" t="s">
        <v>2134</v>
      </c>
      <c r="S428" s="2" t="s">
        <v>2135</v>
      </c>
      <c r="T428" s="2" t="s">
        <v>2041</v>
      </c>
      <c r="U428" s="2">
        <v>48176</v>
      </c>
    </row>
    <row r="429" spans="4:11" ht="15" outlineLevel="1">
      <c r="D429" s="3"/>
      <c r="E429" s="3"/>
      <c r="F429" s="2">
        <f>SUBTOTAL(9,F415:F428)</f>
        <v>153.97000000000006</v>
      </c>
      <c r="G429" s="12">
        <f>SUBTOTAL(9,G415:G428)</f>
        <v>15.397</v>
      </c>
      <c r="H429" s="12">
        <f>SUBTOTAL(9,H415:H428)</f>
        <v>169.36700000000008</v>
      </c>
      <c r="K429" s="1" t="s">
        <v>1826</v>
      </c>
    </row>
    <row r="430" spans="1:21" ht="15" outlineLevel="2">
      <c r="A430" s="2">
        <v>512175</v>
      </c>
      <c r="B430" s="2">
        <v>112454</v>
      </c>
      <c r="C430" s="2" t="s">
        <v>1017</v>
      </c>
      <c r="D430" s="3">
        <v>38763</v>
      </c>
      <c r="E430" s="3">
        <v>38789</v>
      </c>
      <c r="F430" s="2">
        <v>32.76</v>
      </c>
      <c r="G430" s="12">
        <f t="shared" si="10"/>
        <v>3.276</v>
      </c>
      <c r="H430" s="12">
        <f t="shared" si="11"/>
        <v>36.036</v>
      </c>
      <c r="I430" s="2" t="s">
        <v>172</v>
      </c>
      <c r="J430" s="2" t="s">
        <v>173</v>
      </c>
      <c r="K430" s="2">
        <v>920411001</v>
      </c>
      <c r="L430" s="2">
        <v>800</v>
      </c>
      <c r="M430" s="2" t="s">
        <v>2076</v>
      </c>
      <c r="N430" s="2" t="s">
        <v>2113</v>
      </c>
      <c r="O430" s="2" t="s">
        <v>2136</v>
      </c>
      <c r="R430" s="2" t="s">
        <v>2137</v>
      </c>
      <c r="S430" s="2" t="s">
        <v>2138</v>
      </c>
      <c r="T430" s="2" t="s">
        <v>2041</v>
      </c>
      <c r="U430" s="2">
        <v>48197</v>
      </c>
    </row>
    <row r="431" spans="1:21" ht="15" outlineLevel="2">
      <c r="A431" s="2">
        <v>512175</v>
      </c>
      <c r="B431" s="2">
        <v>112454</v>
      </c>
      <c r="C431" s="2" t="s">
        <v>1562</v>
      </c>
      <c r="D431" s="3">
        <v>38847</v>
      </c>
      <c r="E431" s="3">
        <v>38873</v>
      </c>
      <c r="F431" s="2">
        <v>15.88</v>
      </c>
      <c r="G431" s="12">
        <f t="shared" si="10"/>
        <v>1.588</v>
      </c>
      <c r="H431" s="12">
        <f t="shared" si="11"/>
        <v>17.468000000000004</v>
      </c>
      <c r="I431" s="2" t="s">
        <v>172</v>
      </c>
      <c r="J431" s="2" t="s">
        <v>173</v>
      </c>
      <c r="K431" s="2">
        <v>920411001</v>
      </c>
      <c r="L431" s="2">
        <v>800</v>
      </c>
      <c r="M431" s="2" t="s">
        <v>2076</v>
      </c>
      <c r="N431" s="2" t="s">
        <v>2113</v>
      </c>
      <c r="O431" s="2" t="s">
        <v>2136</v>
      </c>
      <c r="R431" s="2" t="s">
        <v>2137</v>
      </c>
      <c r="S431" s="2" t="s">
        <v>2138</v>
      </c>
      <c r="T431" s="2" t="s">
        <v>2041</v>
      </c>
      <c r="U431" s="2">
        <v>48197</v>
      </c>
    </row>
    <row r="432" spans="1:21" ht="15" outlineLevel="2">
      <c r="A432" s="2">
        <v>512175</v>
      </c>
      <c r="B432" s="2">
        <v>112454</v>
      </c>
      <c r="C432" s="2" t="s">
        <v>1408</v>
      </c>
      <c r="D432" s="3">
        <v>38945</v>
      </c>
      <c r="E432" s="3">
        <v>38971</v>
      </c>
      <c r="F432" s="2">
        <v>15.88</v>
      </c>
      <c r="G432" s="12">
        <f t="shared" si="10"/>
        <v>1.588</v>
      </c>
      <c r="H432" s="12">
        <f t="shared" si="11"/>
        <v>17.468000000000004</v>
      </c>
      <c r="I432" s="2" t="s">
        <v>172</v>
      </c>
      <c r="J432" s="2" t="s">
        <v>173</v>
      </c>
      <c r="K432" s="2">
        <v>920411001</v>
      </c>
      <c r="L432" s="2">
        <v>800</v>
      </c>
      <c r="M432" s="2" t="s">
        <v>2076</v>
      </c>
      <c r="N432" s="2" t="s">
        <v>2113</v>
      </c>
      <c r="O432" s="2" t="s">
        <v>2136</v>
      </c>
      <c r="R432" s="2" t="s">
        <v>2137</v>
      </c>
      <c r="S432" s="2" t="s">
        <v>2138</v>
      </c>
      <c r="T432" s="2" t="s">
        <v>2041</v>
      </c>
      <c r="U432" s="2">
        <v>48197</v>
      </c>
    </row>
    <row r="433" spans="1:21" ht="15" outlineLevel="2">
      <c r="A433" s="2">
        <v>512175</v>
      </c>
      <c r="B433" s="2">
        <v>112454</v>
      </c>
      <c r="C433" s="2" t="s">
        <v>1107</v>
      </c>
      <c r="D433" s="3">
        <v>39029</v>
      </c>
      <c r="E433" s="3">
        <v>39055</v>
      </c>
      <c r="F433" s="2">
        <v>15.88</v>
      </c>
      <c r="G433" s="12">
        <f t="shared" si="10"/>
        <v>1.588</v>
      </c>
      <c r="H433" s="12">
        <f t="shared" si="11"/>
        <v>17.468000000000004</v>
      </c>
      <c r="I433" s="2" t="s">
        <v>172</v>
      </c>
      <c r="J433" s="2" t="s">
        <v>173</v>
      </c>
      <c r="K433" s="2">
        <v>920411001</v>
      </c>
      <c r="L433" s="2">
        <v>800</v>
      </c>
      <c r="M433" s="2" t="s">
        <v>2076</v>
      </c>
      <c r="N433" s="2" t="s">
        <v>2113</v>
      </c>
      <c r="O433" s="2" t="s">
        <v>2136</v>
      </c>
      <c r="R433" s="2" t="s">
        <v>2137</v>
      </c>
      <c r="S433" s="2" t="s">
        <v>2138</v>
      </c>
      <c r="T433" s="2" t="s">
        <v>2041</v>
      </c>
      <c r="U433" s="2">
        <v>48197</v>
      </c>
    </row>
    <row r="434" spans="1:21" ht="15" outlineLevel="2">
      <c r="A434" s="2">
        <v>512175</v>
      </c>
      <c r="B434" s="2">
        <v>112454</v>
      </c>
      <c r="C434" s="2" t="s">
        <v>1604</v>
      </c>
      <c r="D434" s="3">
        <v>39127</v>
      </c>
      <c r="E434" s="3">
        <v>39157</v>
      </c>
      <c r="F434" s="2">
        <v>15.88</v>
      </c>
      <c r="G434" s="12">
        <f t="shared" si="10"/>
        <v>1.588</v>
      </c>
      <c r="H434" s="12">
        <f t="shared" si="11"/>
        <v>17.468000000000004</v>
      </c>
      <c r="I434" s="2" t="s">
        <v>172</v>
      </c>
      <c r="J434" s="2" t="s">
        <v>173</v>
      </c>
      <c r="K434" s="2">
        <v>920411001</v>
      </c>
      <c r="L434" s="2">
        <v>800</v>
      </c>
      <c r="M434" s="2" t="s">
        <v>2076</v>
      </c>
      <c r="N434" s="2" t="s">
        <v>2113</v>
      </c>
      <c r="O434" s="2" t="s">
        <v>2136</v>
      </c>
      <c r="R434" s="2" t="s">
        <v>2137</v>
      </c>
      <c r="S434" s="2" t="s">
        <v>2138</v>
      </c>
      <c r="T434" s="2" t="s">
        <v>2041</v>
      </c>
      <c r="U434" s="2">
        <v>48197</v>
      </c>
    </row>
    <row r="435" spans="1:21" ht="15" outlineLevel="2">
      <c r="A435" s="2">
        <v>512175</v>
      </c>
      <c r="B435" s="2">
        <v>112454</v>
      </c>
      <c r="C435" s="2" t="s">
        <v>1703</v>
      </c>
      <c r="D435" s="3">
        <v>39213</v>
      </c>
      <c r="E435" s="3">
        <v>39243</v>
      </c>
      <c r="F435" s="2">
        <v>15.88</v>
      </c>
      <c r="G435" s="12">
        <f t="shared" si="10"/>
        <v>1.588</v>
      </c>
      <c r="H435" s="12">
        <f t="shared" si="11"/>
        <v>17.468000000000004</v>
      </c>
      <c r="I435" s="2" t="s">
        <v>172</v>
      </c>
      <c r="J435" s="2" t="s">
        <v>173</v>
      </c>
      <c r="K435" s="2">
        <v>920411001</v>
      </c>
      <c r="L435" s="2">
        <v>800</v>
      </c>
      <c r="M435" s="2" t="s">
        <v>2076</v>
      </c>
      <c r="N435" s="2" t="s">
        <v>2113</v>
      </c>
      <c r="O435" s="2" t="s">
        <v>2136</v>
      </c>
      <c r="R435" s="2" t="s">
        <v>2137</v>
      </c>
      <c r="S435" s="2" t="s">
        <v>2138</v>
      </c>
      <c r="T435" s="2" t="s">
        <v>2041</v>
      </c>
      <c r="U435" s="2">
        <v>48197</v>
      </c>
    </row>
    <row r="436" spans="1:21" ht="15" outlineLevel="2">
      <c r="A436" s="2">
        <v>512175</v>
      </c>
      <c r="B436" s="2">
        <v>112454</v>
      </c>
      <c r="C436" s="2" t="s">
        <v>1765</v>
      </c>
      <c r="D436" s="3">
        <v>39316</v>
      </c>
      <c r="E436" s="3">
        <v>39346</v>
      </c>
      <c r="F436" s="2">
        <v>14.28</v>
      </c>
      <c r="G436" s="12">
        <f t="shared" si="10"/>
        <v>1.428</v>
      </c>
      <c r="H436" s="12">
        <f t="shared" si="11"/>
        <v>15.708</v>
      </c>
      <c r="I436" s="2" t="s">
        <v>172</v>
      </c>
      <c r="J436" s="2" t="s">
        <v>173</v>
      </c>
      <c r="K436" s="2">
        <v>920411001</v>
      </c>
      <c r="L436" s="2">
        <v>800</v>
      </c>
      <c r="M436" s="2" t="s">
        <v>2076</v>
      </c>
      <c r="N436" s="2" t="s">
        <v>2113</v>
      </c>
      <c r="O436" s="2" t="s">
        <v>2136</v>
      </c>
      <c r="R436" s="2" t="s">
        <v>2137</v>
      </c>
      <c r="S436" s="2" t="s">
        <v>2138</v>
      </c>
      <c r="T436" s="2" t="s">
        <v>2041</v>
      </c>
      <c r="U436" s="2">
        <v>48197</v>
      </c>
    </row>
    <row r="437" spans="1:21" ht="15" outlineLevel="2">
      <c r="A437" s="2">
        <v>512175</v>
      </c>
      <c r="B437" s="2">
        <v>112454</v>
      </c>
      <c r="C437" s="2" t="s">
        <v>171</v>
      </c>
      <c r="D437" s="3">
        <v>38789</v>
      </c>
      <c r="E437" s="3">
        <v>38789</v>
      </c>
      <c r="F437" s="2">
        <v>3.64</v>
      </c>
      <c r="G437" s="12">
        <f t="shared" si="10"/>
        <v>0.36400000000000005</v>
      </c>
      <c r="H437" s="12">
        <f t="shared" si="11"/>
        <v>4.0040000000000004</v>
      </c>
      <c r="I437" s="2" t="s">
        <v>172</v>
      </c>
      <c r="J437" s="2" t="s">
        <v>173</v>
      </c>
      <c r="K437" s="2">
        <v>920411001</v>
      </c>
      <c r="L437" s="2">
        <v>800</v>
      </c>
      <c r="M437" s="2" t="s">
        <v>2076</v>
      </c>
      <c r="N437" s="2" t="s">
        <v>2113</v>
      </c>
      <c r="O437" s="2" t="s">
        <v>2136</v>
      </c>
      <c r="R437" s="2" t="s">
        <v>2137</v>
      </c>
      <c r="S437" s="2" t="s">
        <v>2138</v>
      </c>
      <c r="T437" s="2" t="s">
        <v>2041</v>
      </c>
      <c r="U437" s="2">
        <v>48197</v>
      </c>
    </row>
    <row r="438" spans="1:21" ht="15" outlineLevel="2">
      <c r="A438" s="2">
        <v>512175</v>
      </c>
      <c r="B438" s="2">
        <v>112454</v>
      </c>
      <c r="C438" s="2" t="s">
        <v>335</v>
      </c>
      <c r="D438" s="3">
        <v>38873</v>
      </c>
      <c r="E438" s="3">
        <v>38873</v>
      </c>
      <c r="F438" s="2">
        <v>1.76</v>
      </c>
      <c r="G438" s="12">
        <f t="shared" si="10"/>
        <v>0.17600000000000002</v>
      </c>
      <c r="H438" s="12">
        <f t="shared" si="11"/>
        <v>1.9360000000000002</v>
      </c>
      <c r="I438" s="2" t="s">
        <v>172</v>
      </c>
      <c r="J438" s="2" t="s">
        <v>173</v>
      </c>
      <c r="K438" s="2">
        <v>920411001</v>
      </c>
      <c r="L438" s="2">
        <v>800</v>
      </c>
      <c r="M438" s="2" t="s">
        <v>2076</v>
      </c>
      <c r="N438" s="2" t="s">
        <v>2113</v>
      </c>
      <c r="O438" s="2" t="s">
        <v>2136</v>
      </c>
      <c r="R438" s="2" t="s">
        <v>2137</v>
      </c>
      <c r="S438" s="2" t="s">
        <v>2138</v>
      </c>
      <c r="T438" s="2" t="s">
        <v>2041</v>
      </c>
      <c r="U438" s="2">
        <v>48197</v>
      </c>
    </row>
    <row r="439" spans="1:21" ht="15" outlineLevel="2">
      <c r="A439" s="2">
        <v>512175</v>
      </c>
      <c r="B439" s="2">
        <v>112454</v>
      </c>
      <c r="C439" s="2" t="s">
        <v>212</v>
      </c>
      <c r="D439" s="3">
        <v>38971</v>
      </c>
      <c r="E439" s="3">
        <v>38971</v>
      </c>
      <c r="F439" s="2">
        <v>1.76</v>
      </c>
      <c r="G439" s="12">
        <f t="shared" si="10"/>
        <v>0.17600000000000002</v>
      </c>
      <c r="H439" s="12">
        <f t="shared" si="11"/>
        <v>1.9360000000000002</v>
      </c>
      <c r="I439" s="2" t="s">
        <v>172</v>
      </c>
      <c r="J439" s="2" t="s">
        <v>173</v>
      </c>
      <c r="K439" s="2">
        <v>920411001</v>
      </c>
      <c r="L439" s="2">
        <v>800</v>
      </c>
      <c r="M439" s="2" t="s">
        <v>2076</v>
      </c>
      <c r="N439" s="2" t="s">
        <v>2113</v>
      </c>
      <c r="O439" s="2" t="s">
        <v>2136</v>
      </c>
      <c r="R439" s="2" t="s">
        <v>2137</v>
      </c>
      <c r="S439" s="2" t="s">
        <v>2138</v>
      </c>
      <c r="T439" s="2" t="s">
        <v>2041</v>
      </c>
      <c r="U439" s="2">
        <v>48197</v>
      </c>
    </row>
    <row r="440" spans="1:21" ht="15" outlineLevel="2">
      <c r="A440" s="2">
        <v>512175</v>
      </c>
      <c r="B440" s="2">
        <v>112454</v>
      </c>
      <c r="C440" s="2" t="s">
        <v>368</v>
      </c>
      <c r="D440" s="3">
        <v>39055</v>
      </c>
      <c r="E440" s="3">
        <v>39055</v>
      </c>
      <c r="F440" s="2">
        <v>1.76</v>
      </c>
      <c r="G440" s="12">
        <f t="shared" si="10"/>
        <v>0.17600000000000002</v>
      </c>
      <c r="H440" s="12">
        <f t="shared" si="11"/>
        <v>1.9360000000000002</v>
      </c>
      <c r="I440" s="2" t="s">
        <v>172</v>
      </c>
      <c r="J440" s="2" t="s">
        <v>173</v>
      </c>
      <c r="K440" s="2">
        <v>920411001</v>
      </c>
      <c r="L440" s="2">
        <v>800</v>
      </c>
      <c r="M440" s="2" t="s">
        <v>2076</v>
      </c>
      <c r="N440" s="2" t="s">
        <v>2113</v>
      </c>
      <c r="O440" s="2" t="s">
        <v>2136</v>
      </c>
      <c r="R440" s="2" t="s">
        <v>2137</v>
      </c>
      <c r="S440" s="2" t="s">
        <v>2138</v>
      </c>
      <c r="T440" s="2" t="s">
        <v>2041</v>
      </c>
      <c r="U440" s="2">
        <v>48197</v>
      </c>
    </row>
    <row r="441" spans="1:21" ht="15" outlineLevel="2">
      <c r="A441" s="2">
        <v>512175</v>
      </c>
      <c r="B441" s="2">
        <v>112454</v>
      </c>
      <c r="C441" s="2" t="s">
        <v>607</v>
      </c>
      <c r="D441" s="3">
        <v>39157</v>
      </c>
      <c r="E441" s="3">
        <v>39157</v>
      </c>
      <c r="F441" s="2">
        <v>1.76</v>
      </c>
      <c r="G441" s="12">
        <f t="shared" si="10"/>
        <v>0.17600000000000002</v>
      </c>
      <c r="H441" s="12">
        <f t="shared" si="11"/>
        <v>1.9360000000000002</v>
      </c>
      <c r="I441" s="2" t="s">
        <v>172</v>
      </c>
      <c r="J441" s="2" t="s">
        <v>173</v>
      </c>
      <c r="K441" s="2">
        <v>920411001</v>
      </c>
      <c r="L441" s="2">
        <v>800</v>
      </c>
      <c r="M441" s="2" t="s">
        <v>2076</v>
      </c>
      <c r="N441" s="2" t="s">
        <v>2113</v>
      </c>
      <c r="O441" s="2" t="s">
        <v>2136</v>
      </c>
      <c r="R441" s="2" t="s">
        <v>2137</v>
      </c>
      <c r="S441" s="2" t="s">
        <v>2138</v>
      </c>
      <c r="T441" s="2" t="s">
        <v>2041</v>
      </c>
      <c r="U441" s="2">
        <v>48197</v>
      </c>
    </row>
    <row r="442" spans="1:21" ht="15" outlineLevel="2">
      <c r="A442" s="2">
        <v>512175</v>
      </c>
      <c r="B442" s="2">
        <v>112454</v>
      </c>
      <c r="C442" s="2" t="s">
        <v>634</v>
      </c>
      <c r="D442" s="3">
        <v>39243</v>
      </c>
      <c r="E442" s="3">
        <v>39243</v>
      </c>
      <c r="F442" s="2">
        <v>1.76</v>
      </c>
      <c r="G442" s="12">
        <f t="shared" si="10"/>
        <v>0.17600000000000002</v>
      </c>
      <c r="H442" s="12">
        <f t="shared" si="11"/>
        <v>1.9360000000000002</v>
      </c>
      <c r="I442" s="2" t="s">
        <v>172</v>
      </c>
      <c r="J442" s="2" t="s">
        <v>173</v>
      </c>
      <c r="K442" s="2">
        <v>920411001</v>
      </c>
      <c r="L442" s="2">
        <v>800</v>
      </c>
      <c r="M442" s="2" t="s">
        <v>2076</v>
      </c>
      <c r="N442" s="2" t="s">
        <v>2113</v>
      </c>
      <c r="O442" s="2" t="s">
        <v>2136</v>
      </c>
      <c r="R442" s="2" t="s">
        <v>2137</v>
      </c>
      <c r="S442" s="2" t="s">
        <v>2138</v>
      </c>
      <c r="T442" s="2" t="s">
        <v>2041</v>
      </c>
      <c r="U442" s="2">
        <v>48197</v>
      </c>
    </row>
    <row r="443" spans="1:21" ht="15" outlineLevel="2">
      <c r="A443" s="2">
        <v>512175</v>
      </c>
      <c r="B443" s="2">
        <v>112454</v>
      </c>
      <c r="C443" s="2" t="s">
        <v>901</v>
      </c>
      <c r="D443" s="3">
        <v>39346</v>
      </c>
      <c r="E443" s="3">
        <v>39346</v>
      </c>
      <c r="F443" s="2">
        <v>1.59</v>
      </c>
      <c r="G443" s="12">
        <f t="shared" si="10"/>
        <v>0.15900000000000003</v>
      </c>
      <c r="H443" s="12">
        <f t="shared" si="11"/>
        <v>1.7490000000000003</v>
      </c>
      <c r="I443" s="2" t="s">
        <v>172</v>
      </c>
      <c r="J443" s="2" t="s">
        <v>173</v>
      </c>
      <c r="K443" s="2">
        <v>920411001</v>
      </c>
      <c r="L443" s="2">
        <v>800</v>
      </c>
      <c r="M443" s="2" t="s">
        <v>2076</v>
      </c>
      <c r="N443" s="2" t="s">
        <v>2113</v>
      </c>
      <c r="O443" s="2" t="s">
        <v>2136</v>
      </c>
      <c r="R443" s="2" t="s">
        <v>2137</v>
      </c>
      <c r="S443" s="2" t="s">
        <v>2138</v>
      </c>
      <c r="T443" s="2" t="s">
        <v>2041</v>
      </c>
      <c r="U443" s="2">
        <v>48197</v>
      </c>
    </row>
    <row r="444" spans="4:11" ht="15" outlineLevel="1">
      <c r="D444" s="3"/>
      <c r="E444" s="3"/>
      <c r="F444" s="2">
        <f>SUBTOTAL(9,F430:F443)</f>
        <v>140.46999999999994</v>
      </c>
      <c r="G444" s="12">
        <f>SUBTOTAL(9,G430:G443)</f>
        <v>14.047000000000004</v>
      </c>
      <c r="H444" s="12">
        <f>SUBTOTAL(9,H430:H443)</f>
        <v>154.51700000000005</v>
      </c>
      <c r="K444" s="1" t="s">
        <v>1827</v>
      </c>
    </row>
    <row r="445" spans="1:21" ht="15" outlineLevel="2">
      <c r="A445" s="2">
        <v>511119</v>
      </c>
      <c r="B445" s="2">
        <v>153207</v>
      </c>
      <c r="C445" s="2" t="s">
        <v>1559</v>
      </c>
      <c r="D445" s="3">
        <v>39316</v>
      </c>
      <c r="E445" s="3">
        <v>39346</v>
      </c>
      <c r="F445" s="2">
        <v>56.19</v>
      </c>
      <c r="G445" s="12">
        <f t="shared" si="10"/>
        <v>5.619</v>
      </c>
      <c r="H445" s="12">
        <f t="shared" si="11"/>
        <v>61.809000000000005</v>
      </c>
      <c r="I445" s="2" t="s">
        <v>523</v>
      </c>
      <c r="J445" s="2" t="s">
        <v>524</v>
      </c>
      <c r="K445" s="2">
        <v>920411009</v>
      </c>
      <c r="L445" s="2">
        <v>126</v>
      </c>
      <c r="N445" s="2" t="s">
        <v>2454</v>
      </c>
      <c r="O445" s="2" t="s">
        <v>2455</v>
      </c>
      <c r="R445" s="2" t="s">
        <v>2456</v>
      </c>
      <c r="S445" s="2" t="s">
        <v>2040</v>
      </c>
      <c r="T445" s="2" t="s">
        <v>2041</v>
      </c>
      <c r="U445" s="2">
        <v>48104</v>
      </c>
    </row>
    <row r="446" spans="1:21" ht="15" outlineLevel="2">
      <c r="A446" s="2">
        <v>511119</v>
      </c>
      <c r="B446" s="2">
        <v>111382</v>
      </c>
      <c r="C446" s="2" t="s">
        <v>1273</v>
      </c>
      <c r="D446" s="3">
        <v>39036</v>
      </c>
      <c r="E446" s="3">
        <v>39062</v>
      </c>
      <c r="F446" s="2">
        <v>59.4</v>
      </c>
      <c r="G446" s="12">
        <f aca="true" t="shared" si="12" ref="G446:G520">F446*0.1</f>
        <v>5.94</v>
      </c>
      <c r="H446" s="12">
        <f aca="true" t="shared" si="13" ref="H446:H520">F446*1.1</f>
        <v>65.34</v>
      </c>
      <c r="I446" s="2" t="s">
        <v>1274</v>
      </c>
      <c r="J446" s="2" t="s">
        <v>524</v>
      </c>
      <c r="K446" s="2">
        <v>920411009</v>
      </c>
      <c r="L446" s="2">
        <v>126</v>
      </c>
      <c r="N446" s="2" t="s">
        <v>2454</v>
      </c>
      <c r="O446" s="2" t="s">
        <v>2455</v>
      </c>
      <c r="R446" s="2" t="s">
        <v>2456</v>
      </c>
      <c r="S446" s="2" t="s">
        <v>2040</v>
      </c>
      <c r="T446" s="2" t="s">
        <v>2041</v>
      </c>
      <c r="U446" s="2">
        <v>48104</v>
      </c>
    </row>
    <row r="447" spans="1:21" ht="15" outlineLevel="2">
      <c r="A447" s="2">
        <v>511119</v>
      </c>
      <c r="B447" s="2">
        <v>153207</v>
      </c>
      <c r="C447" s="2" t="s">
        <v>522</v>
      </c>
      <c r="D447" s="3">
        <v>39243</v>
      </c>
      <c r="E447" s="3">
        <v>39243</v>
      </c>
      <c r="F447" s="2">
        <v>6.15</v>
      </c>
      <c r="G447" s="12">
        <f t="shared" si="12"/>
        <v>0.6150000000000001</v>
      </c>
      <c r="H447" s="12">
        <f t="shared" si="13"/>
        <v>6.765000000000001</v>
      </c>
      <c r="I447" s="2" t="s">
        <v>523</v>
      </c>
      <c r="J447" s="2" t="s">
        <v>524</v>
      </c>
      <c r="K447" s="2">
        <v>920411009</v>
      </c>
      <c r="L447" s="2">
        <v>126</v>
      </c>
      <c r="N447" s="2" t="s">
        <v>2454</v>
      </c>
      <c r="O447" s="2" t="s">
        <v>2455</v>
      </c>
      <c r="R447" s="2" t="s">
        <v>2456</v>
      </c>
      <c r="S447" s="2" t="s">
        <v>2040</v>
      </c>
      <c r="T447" s="2" t="s">
        <v>2041</v>
      </c>
      <c r="U447" s="2">
        <v>48104</v>
      </c>
    </row>
    <row r="448" spans="1:21" ht="15" outlineLevel="2">
      <c r="A448" s="2">
        <v>511119</v>
      </c>
      <c r="B448" s="2">
        <v>153207</v>
      </c>
      <c r="C448" s="2" t="s">
        <v>807</v>
      </c>
      <c r="D448" s="3">
        <v>39346</v>
      </c>
      <c r="E448" s="3">
        <v>39346</v>
      </c>
      <c r="F448" s="2">
        <v>2.24</v>
      </c>
      <c r="G448" s="12">
        <f t="shared" si="12"/>
        <v>0.22400000000000003</v>
      </c>
      <c r="H448" s="12">
        <f t="shared" si="13"/>
        <v>2.4640000000000004</v>
      </c>
      <c r="I448" s="2" t="s">
        <v>523</v>
      </c>
      <c r="J448" s="2" t="s">
        <v>524</v>
      </c>
      <c r="K448" s="2">
        <v>920411009</v>
      </c>
      <c r="L448" s="2">
        <v>126</v>
      </c>
      <c r="N448" s="2" t="s">
        <v>2454</v>
      </c>
      <c r="O448" s="2" t="s">
        <v>2455</v>
      </c>
      <c r="R448" s="2" t="s">
        <v>2456</v>
      </c>
      <c r="S448" s="2" t="s">
        <v>2040</v>
      </c>
      <c r="T448" s="2" t="s">
        <v>2041</v>
      </c>
      <c r="U448" s="2">
        <v>48104</v>
      </c>
    </row>
    <row r="449" spans="1:21" ht="15" outlineLevel="2">
      <c r="A449" s="2">
        <v>511119</v>
      </c>
      <c r="B449" s="2">
        <v>153207</v>
      </c>
      <c r="C449" s="2" t="s">
        <v>913</v>
      </c>
      <c r="D449" s="3">
        <v>39346</v>
      </c>
      <c r="E449" s="3">
        <v>39346</v>
      </c>
      <c r="F449" s="2">
        <v>2.27</v>
      </c>
      <c r="G449" s="12">
        <f t="shared" si="12"/>
        <v>0.227</v>
      </c>
      <c r="H449" s="12">
        <f t="shared" si="13"/>
        <v>2.4970000000000003</v>
      </c>
      <c r="I449" s="2" t="s">
        <v>523</v>
      </c>
      <c r="J449" s="2" t="s">
        <v>524</v>
      </c>
      <c r="K449" s="2">
        <v>920411009</v>
      </c>
      <c r="L449" s="2">
        <v>126</v>
      </c>
      <c r="N449" s="2" t="s">
        <v>2454</v>
      </c>
      <c r="O449" s="2" t="s">
        <v>2455</v>
      </c>
      <c r="R449" s="2" t="s">
        <v>2456</v>
      </c>
      <c r="S449" s="2" t="s">
        <v>2040</v>
      </c>
      <c r="T449" s="2" t="s">
        <v>2041</v>
      </c>
      <c r="U449" s="2">
        <v>48104</v>
      </c>
    </row>
    <row r="450" spans="1:21" ht="15" outlineLevel="2">
      <c r="A450" s="2">
        <v>511119</v>
      </c>
      <c r="B450" s="2">
        <v>153207</v>
      </c>
      <c r="C450" s="2" t="s">
        <v>914</v>
      </c>
      <c r="D450" s="3">
        <v>39346</v>
      </c>
      <c r="E450" s="3">
        <v>39346</v>
      </c>
      <c r="F450" s="2">
        <v>1.74</v>
      </c>
      <c r="G450" s="12">
        <f t="shared" si="12"/>
        <v>0.17400000000000002</v>
      </c>
      <c r="H450" s="12">
        <f t="shared" si="13"/>
        <v>1.9140000000000001</v>
      </c>
      <c r="I450" s="2" t="s">
        <v>523</v>
      </c>
      <c r="J450" s="2" t="s">
        <v>524</v>
      </c>
      <c r="K450" s="2">
        <v>920411009</v>
      </c>
      <c r="L450" s="2">
        <v>126</v>
      </c>
      <c r="N450" s="2" t="s">
        <v>2454</v>
      </c>
      <c r="O450" s="2" t="s">
        <v>2455</v>
      </c>
      <c r="R450" s="2" t="s">
        <v>2456</v>
      </c>
      <c r="S450" s="2" t="s">
        <v>2040</v>
      </c>
      <c r="T450" s="2" t="s">
        <v>2041</v>
      </c>
      <c r="U450" s="2">
        <v>48104</v>
      </c>
    </row>
    <row r="451" spans="4:11" ht="15" outlineLevel="1">
      <c r="D451" s="3"/>
      <c r="E451" s="3"/>
      <c r="F451" s="2">
        <f>SUBTOTAL(9,F445:F450)</f>
        <v>127.99</v>
      </c>
      <c r="G451" s="12">
        <f>SUBTOTAL(9,G445:G450)</f>
        <v>12.799000000000001</v>
      </c>
      <c r="H451" s="12">
        <f>SUBTOTAL(9,H445:H450)</f>
        <v>140.789</v>
      </c>
      <c r="K451" s="1" t="s">
        <v>1828</v>
      </c>
    </row>
    <row r="452" spans="1:21" ht="15" outlineLevel="2">
      <c r="A452" s="2">
        <v>512530</v>
      </c>
      <c r="B452" s="2">
        <v>149550</v>
      </c>
      <c r="C452" s="2" t="s">
        <v>1455</v>
      </c>
      <c r="D452" s="3">
        <v>38687</v>
      </c>
      <c r="E452" s="3">
        <v>38713</v>
      </c>
      <c r="F452" s="2">
        <v>20.87</v>
      </c>
      <c r="G452" s="12">
        <f t="shared" si="12"/>
        <v>2.087</v>
      </c>
      <c r="H452" s="12">
        <f t="shared" si="13"/>
        <v>22.957000000000004</v>
      </c>
      <c r="I452" s="2" t="s">
        <v>26</v>
      </c>
      <c r="J452" s="2" t="s">
        <v>1456</v>
      </c>
      <c r="K452" s="2">
        <v>920412031</v>
      </c>
      <c r="L452" s="2">
        <v>120</v>
      </c>
      <c r="M452" s="2" t="s">
        <v>2201</v>
      </c>
      <c r="N452" s="2" t="s">
        <v>2243</v>
      </c>
      <c r="O452" s="2" t="s">
        <v>2486</v>
      </c>
      <c r="R452" s="2" t="s">
        <v>2487</v>
      </c>
      <c r="S452" s="2" t="s">
        <v>2108</v>
      </c>
      <c r="T452" s="2" t="s">
        <v>2109</v>
      </c>
      <c r="U452" s="2">
        <v>75501</v>
      </c>
    </row>
    <row r="453" spans="1:21" ht="15" outlineLevel="2">
      <c r="A453" s="2">
        <v>512530</v>
      </c>
      <c r="B453" s="2">
        <v>149550</v>
      </c>
      <c r="C453" s="2" t="s">
        <v>1672</v>
      </c>
      <c r="D453" s="3">
        <v>39276</v>
      </c>
      <c r="E453" s="3">
        <v>39306</v>
      </c>
      <c r="F453" s="2">
        <v>6.73</v>
      </c>
      <c r="G453" s="12">
        <f t="shared" si="12"/>
        <v>0.673</v>
      </c>
      <c r="H453" s="12">
        <f t="shared" si="13"/>
        <v>7.403000000000001</v>
      </c>
      <c r="I453" s="2" t="s">
        <v>26</v>
      </c>
      <c r="J453" s="2" t="s">
        <v>1456</v>
      </c>
      <c r="K453" s="2">
        <v>920412031</v>
      </c>
      <c r="L453" s="2">
        <v>120</v>
      </c>
      <c r="M453" s="2" t="s">
        <v>2201</v>
      </c>
      <c r="N453" s="2" t="s">
        <v>2243</v>
      </c>
      <c r="O453" s="2" t="s">
        <v>2486</v>
      </c>
      <c r="R453" s="2" t="s">
        <v>2487</v>
      </c>
      <c r="S453" s="2" t="s">
        <v>2108</v>
      </c>
      <c r="T453" s="2" t="s">
        <v>2109</v>
      </c>
      <c r="U453" s="2">
        <v>75501</v>
      </c>
    </row>
    <row r="454" spans="4:11" ht="15" outlineLevel="1">
      <c r="D454" s="3"/>
      <c r="E454" s="3"/>
      <c r="F454" s="2">
        <f>SUBTOTAL(9,F452:F453)</f>
        <v>27.6</v>
      </c>
      <c r="G454" s="12">
        <f>SUBTOTAL(9,G452:G453)</f>
        <v>2.7600000000000002</v>
      </c>
      <c r="H454" s="12">
        <f>SUBTOTAL(9,H452:H453)</f>
        <v>30.360000000000007</v>
      </c>
      <c r="K454" s="1" t="s">
        <v>1829</v>
      </c>
    </row>
    <row r="455" spans="1:21" ht="15" outlineLevel="2">
      <c r="A455" s="2">
        <v>529134</v>
      </c>
      <c r="B455" s="2">
        <v>111259</v>
      </c>
      <c r="C455" s="2" t="s">
        <v>1108</v>
      </c>
      <c r="D455" s="3">
        <v>39029</v>
      </c>
      <c r="E455" s="3">
        <v>39055</v>
      </c>
      <c r="F455" s="2">
        <v>1.64</v>
      </c>
      <c r="G455" s="12">
        <f t="shared" si="12"/>
        <v>0.164</v>
      </c>
      <c r="H455" s="12">
        <f t="shared" si="13"/>
        <v>1.804</v>
      </c>
      <c r="I455" s="2" t="s">
        <v>232</v>
      </c>
      <c r="J455" s="2" t="s">
        <v>233</v>
      </c>
      <c r="K455" s="2">
        <v>920413040</v>
      </c>
      <c r="L455" s="2">
        <v>632</v>
      </c>
      <c r="M455" s="2" t="s">
        <v>2076</v>
      </c>
      <c r="N455" s="2" t="s">
        <v>2254</v>
      </c>
      <c r="O455" s="2" t="s">
        <v>2255</v>
      </c>
      <c r="R455" s="2" t="s">
        <v>2256</v>
      </c>
      <c r="S455" s="2" t="s">
        <v>2040</v>
      </c>
      <c r="T455" s="2" t="s">
        <v>2041</v>
      </c>
      <c r="U455" s="2">
        <v>48104</v>
      </c>
    </row>
    <row r="456" spans="1:21" ht="15" outlineLevel="2">
      <c r="A456" s="2">
        <v>529134</v>
      </c>
      <c r="B456" s="2">
        <v>111259</v>
      </c>
      <c r="C456" s="2" t="s">
        <v>1605</v>
      </c>
      <c r="D456" s="3">
        <v>39127</v>
      </c>
      <c r="E456" s="3">
        <v>39157</v>
      </c>
      <c r="F456" s="2">
        <v>41.37</v>
      </c>
      <c r="G456" s="12">
        <f t="shared" si="12"/>
        <v>4.137</v>
      </c>
      <c r="H456" s="12">
        <f t="shared" si="13"/>
        <v>45.507</v>
      </c>
      <c r="I456" s="2" t="s">
        <v>232</v>
      </c>
      <c r="J456" s="2" t="s">
        <v>233</v>
      </c>
      <c r="K456" s="2">
        <v>920413040</v>
      </c>
      <c r="L456" s="2">
        <v>632</v>
      </c>
      <c r="M456" s="2" t="s">
        <v>2076</v>
      </c>
      <c r="N456" s="2" t="s">
        <v>2254</v>
      </c>
      <c r="O456" s="2" t="s">
        <v>2255</v>
      </c>
      <c r="R456" s="2" t="s">
        <v>2256</v>
      </c>
      <c r="S456" s="2" t="s">
        <v>2040</v>
      </c>
      <c r="T456" s="2" t="s">
        <v>2041</v>
      </c>
      <c r="U456" s="2">
        <v>48104</v>
      </c>
    </row>
    <row r="457" spans="1:21" ht="15" outlineLevel="2">
      <c r="A457" s="2">
        <v>529134</v>
      </c>
      <c r="B457" s="2">
        <v>111259</v>
      </c>
      <c r="C457" s="2" t="s">
        <v>1154</v>
      </c>
      <c r="D457" s="3">
        <v>38693</v>
      </c>
      <c r="E457" s="3">
        <v>38720</v>
      </c>
      <c r="F457" s="2">
        <v>65.76</v>
      </c>
      <c r="G457" s="12">
        <f t="shared" si="12"/>
        <v>6.5760000000000005</v>
      </c>
      <c r="H457" s="12">
        <f t="shared" si="13"/>
        <v>72.33600000000001</v>
      </c>
      <c r="I457" s="2" t="s">
        <v>232</v>
      </c>
      <c r="J457" s="2" t="s">
        <v>233</v>
      </c>
      <c r="K457" s="2">
        <v>920413040</v>
      </c>
      <c r="L457" s="2">
        <v>632</v>
      </c>
      <c r="M457" s="2" t="s">
        <v>2076</v>
      </c>
      <c r="N457" s="2" t="s">
        <v>2254</v>
      </c>
      <c r="O457" s="2" t="s">
        <v>2255</v>
      </c>
      <c r="R457" s="2" t="s">
        <v>2256</v>
      </c>
      <c r="S457" s="2" t="s">
        <v>2040</v>
      </c>
      <c r="T457" s="2" t="s">
        <v>2041</v>
      </c>
      <c r="U457" s="2">
        <v>48104</v>
      </c>
    </row>
    <row r="458" spans="1:21" ht="15" outlineLevel="2">
      <c r="A458" s="2">
        <v>529134</v>
      </c>
      <c r="B458" s="2">
        <v>111259</v>
      </c>
      <c r="C458" s="2" t="s">
        <v>1305</v>
      </c>
      <c r="D458" s="3">
        <v>39209</v>
      </c>
      <c r="E458" s="3">
        <v>39239</v>
      </c>
      <c r="F458" s="2">
        <v>52.44</v>
      </c>
      <c r="G458" s="12">
        <f t="shared" si="12"/>
        <v>5.244</v>
      </c>
      <c r="H458" s="12">
        <f t="shared" si="13"/>
        <v>57.684000000000005</v>
      </c>
      <c r="I458" s="2" t="s">
        <v>232</v>
      </c>
      <c r="J458" s="2" t="s">
        <v>233</v>
      </c>
      <c r="K458" s="2">
        <v>920413040</v>
      </c>
      <c r="L458" s="2">
        <v>632</v>
      </c>
      <c r="M458" s="2" t="s">
        <v>2076</v>
      </c>
      <c r="N458" s="2" t="s">
        <v>2254</v>
      </c>
      <c r="O458" s="2" t="s">
        <v>2255</v>
      </c>
      <c r="R458" s="2" t="s">
        <v>2256</v>
      </c>
      <c r="S458" s="2" t="s">
        <v>2040</v>
      </c>
      <c r="T458" s="2" t="s">
        <v>2041</v>
      </c>
      <c r="U458" s="2">
        <v>48104</v>
      </c>
    </row>
    <row r="459" spans="1:21" ht="15" outlineLevel="2">
      <c r="A459" s="2">
        <v>529134</v>
      </c>
      <c r="B459" s="2">
        <v>111259</v>
      </c>
      <c r="C459" s="2" t="s">
        <v>231</v>
      </c>
      <c r="D459" s="3">
        <v>39055</v>
      </c>
      <c r="E459" s="3">
        <v>39055</v>
      </c>
      <c r="F459" s="2">
        <v>0.18</v>
      </c>
      <c r="G459" s="12">
        <f t="shared" si="12"/>
        <v>0.018</v>
      </c>
      <c r="H459" s="12">
        <f t="shared" si="13"/>
        <v>0.198</v>
      </c>
      <c r="I459" s="2" t="s">
        <v>232</v>
      </c>
      <c r="J459" s="2" t="s">
        <v>233</v>
      </c>
      <c r="K459" s="2">
        <v>920413040</v>
      </c>
      <c r="L459" s="2">
        <v>632</v>
      </c>
      <c r="M459" s="2" t="s">
        <v>2076</v>
      </c>
      <c r="N459" s="2" t="s">
        <v>2254</v>
      </c>
      <c r="O459" s="2" t="s">
        <v>2255</v>
      </c>
      <c r="R459" s="2" t="s">
        <v>2256</v>
      </c>
      <c r="S459" s="2" t="s">
        <v>2040</v>
      </c>
      <c r="T459" s="2" t="s">
        <v>2041</v>
      </c>
      <c r="U459" s="2">
        <v>48104</v>
      </c>
    </row>
    <row r="460" spans="1:21" ht="15" outlineLevel="2">
      <c r="A460" s="2">
        <v>529134</v>
      </c>
      <c r="B460" s="2">
        <v>111259</v>
      </c>
      <c r="C460" s="2" t="s">
        <v>413</v>
      </c>
      <c r="D460" s="3">
        <v>39157</v>
      </c>
      <c r="E460" s="3">
        <v>39157</v>
      </c>
      <c r="F460" s="2">
        <v>4.6</v>
      </c>
      <c r="G460" s="12">
        <f t="shared" si="12"/>
        <v>0.45999999999999996</v>
      </c>
      <c r="H460" s="12">
        <f t="shared" si="13"/>
        <v>5.06</v>
      </c>
      <c r="I460" s="2" t="s">
        <v>232</v>
      </c>
      <c r="J460" s="2" t="s">
        <v>233</v>
      </c>
      <c r="K460" s="2">
        <v>920413040</v>
      </c>
      <c r="L460" s="2">
        <v>632</v>
      </c>
      <c r="M460" s="2" t="s">
        <v>2076</v>
      </c>
      <c r="N460" s="2" t="s">
        <v>2254</v>
      </c>
      <c r="O460" s="2" t="s">
        <v>2255</v>
      </c>
      <c r="R460" s="2" t="s">
        <v>2256</v>
      </c>
      <c r="S460" s="2" t="s">
        <v>2040</v>
      </c>
      <c r="T460" s="2" t="s">
        <v>2041</v>
      </c>
      <c r="U460" s="2">
        <v>48104</v>
      </c>
    </row>
    <row r="461" spans="1:21" ht="15" outlineLevel="2">
      <c r="A461" s="2">
        <v>529134</v>
      </c>
      <c r="B461" s="2">
        <v>111259</v>
      </c>
      <c r="C461" s="2" t="s">
        <v>731</v>
      </c>
      <c r="D461" s="3">
        <v>39243</v>
      </c>
      <c r="E461" s="3">
        <v>39243</v>
      </c>
      <c r="F461" s="2">
        <v>5.83</v>
      </c>
      <c r="G461" s="12">
        <f t="shared" si="12"/>
        <v>0.5830000000000001</v>
      </c>
      <c r="H461" s="12">
        <f t="shared" si="13"/>
        <v>6.413</v>
      </c>
      <c r="I461" s="2" t="s">
        <v>232</v>
      </c>
      <c r="J461" s="2" t="s">
        <v>233</v>
      </c>
      <c r="K461" s="2">
        <v>920413040</v>
      </c>
      <c r="L461" s="2">
        <v>632</v>
      </c>
      <c r="M461" s="2" t="s">
        <v>2076</v>
      </c>
      <c r="N461" s="2" t="s">
        <v>2254</v>
      </c>
      <c r="O461" s="2" t="s">
        <v>2255</v>
      </c>
      <c r="R461" s="2" t="s">
        <v>2256</v>
      </c>
      <c r="S461" s="2" t="s">
        <v>2040</v>
      </c>
      <c r="T461" s="2" t="s">
        <v>2041</v>
      </c>
      <c r="U461" s="2">
        <v>48104</v>
      </c>
    </row>
    <row r="462" spans="4:11" ht="15" outlineLevel="1">
      <c r="D462" s="3"/>
      <c r="E462" s="3"/>
      <c r="F462" s="2">
        <f>SUBTOTAL(9,F455:F461)</f>
        <v>171.82000000000002</v>
      </c>
      <c r="G462" s="12">
        <f>SUBTOTAL(9,G455:G461)</f>
        <v>17.182</v>
      </c>
      <c r="H462" s="12">
        <f>SUBTOTAL(9,H455:H461)</f>
        <v>189.00200000000004</v>
      </c>
      <c r="K462" s="1" t="s">
        <v>1830</v>
      </c>
    </row>
    <row r="463" spans="1:21" ht="15" outlineLevel="2">
      <c r="A463" s="2">
        <v>511339</v>
      </c>
      <c r="B463" s="2">
        <v>149691</v>
      </c>
      <c r="C463" s="2" t="s">
        <v>1080</v>
      </c>
      <c r="D463" s="3">
        <v>38945</v>
      </c>
      <c r="E463" s="3">
        <v>38971</v>
      </c>
      <c r="F463" s="2">
        <v>9.88</v>
      </c>
      <c r="G463" s="12">
        <f t="shared" si="12"/>
        <v>0.9880000000000001</v>
      </c>
      <c r="H463" s="12">
        <f t="shared" si="13"/>
        <v>10.868000000000002</v>
      </c>
      <c r="I463" s="2" t="s">
        <v>94</v>
      </c>
      <c r="J463" s="2" t="s">
        <v>95</v>
      </c>
      <c r="K463" s="2">
        <v>920416006</v>
      </c>
      <c r="L463" s="2">
        <v>716</v>
      </c>
      <c r="M463" s="2" t="s">
        <v>2076</v>
      </c>
      <c r="N463" s="2" t="s">
        <v>2207</v>
      </c>
      <c r="O463" s="2" t="s">
        <v>2208</v>
      </c>
      <c r="R463" s="2" t="s">
        <v>2209</v>
      </c>
      <c r="S463" s="2" t="s">
        <v>2120</v>
      </c>
      <c r="T463" s="2" t="s">
        <v>2041</v>
      </c>
      <c r="U463" s="2">
        <v>48160</v>
      </c>
    </row>
    <row r="464" spans="1:21" ht="15" outlineLevel="2">
      <c r="A464" s="2">
        <v>511339</v>
      </c>
      <c r="B464" s="2">
        <v>149691</v>
      </c>
      <c r="C464" s="2" t="s">
        <v>1475</v>
      </c>
      <c r="D464" s="3">
        <v>38944</v>
      </c>
      <c r="E464" s="3">
        <v>38971</v>
      </c>
      <c r="F464" s="2">
        <v>2.38</v>
      </c>
      <c r="G464" s="12">
        <f t="shared" si="12"/>
        <v>0.238</v>
      </c>
      <c r="H464" s="12">
        <f t="shared" si="13"/>
        <v>2.618</v>
      </c>
      <c r="I464" s="2" t="s">
        <v>94</v>
      </c>
      <c r="J464" s="2" t="s">
        <v>95</v>
      </c>
      <c r="K464" s="2">
        <v>920416006</v>
      </c>
      <c r="L464" s="2">
        <v>716</v>
      </c>
      <c r="M464" s="2" t="s">
        <v>2076</v>
      </c>
      <c r="N464" s="2" t="s">
        <v>2207</v>
      </c>
      <c r="O464" s="2" t="s">
        <v>2208</v>
      </c>
      <c r="R464" s="2" t="s">
        <v>2209</v>
      </c>
      <c r="S464" s="2" t="s">
        <v>2120</v>
      </c>
      <c r="T464" s="2" t="s">
        <v>2041</v>
      </c>
      <c r="U464" s="2">
        <v>48160</v>
      </c>
    </row>
    <row r="465" spans="1:21" ht="15" outlineLevel="2">
      <c r="A465" s="2">
        <v>511339</v>
      </c>
      <c r="B465" s="2">
        <v>149691</v>
      </c>
      <c r="C465" s="2" t="s">
        <v>93</v>
      </c>
      <c r="D465" s="3">
        <v>38971</v>
      </c>
      <c r="E465" s="3">
        <v>38971</v>
      </c>
      <c r="F465" s="2">
        <v>10.49</v>
      </c>
      <c r="G465" s="12">
        <f t="shared" si="12"/>
        <v>1.0490000000000002</v>
      </c>
      <c r="H465" s="12">
        <f t="shared" si="13"/>
        <v>11.539000000000001</v>
      </c>
      <c r="I465" s="2" t="s">
        <v>94</v>
      </c>
      <c r="J465" s="2" t="s">
        <v>95</v>
      </c>
      <c r="K465" s="2">
        <v>920416006</v>
      </c>
      <c r="L465" s="2">
        <v>716</v>
      </c>
      <c r="M465" s="2" t="s">
        <v>2076</v>
      </c>
      <c r="N465" s="2" t="s">
        <v>2207</v>
      </c>
      <c r="O465" s="2" t="s">
        <v>2208</v>
      </c>
      <c r="R465" s="2" t="s">
        <v>2209</v>
      </c>
      <c r="S465" s="2" t="s">
        <v>2120</v>
      </c>
      <c r="T465" s="2" t="s">
        <v>2041</v>
      </c>
      <c r="U465" s="2">
        <v>48160</v>
      </c>
    </row>
    <row r="466" spans="1:21" ht="15" outlineLevel="2">
      <c r="A466" s="2">
        <v>511339</v>
      </c>
      <c r="B466" s="2">
        <v>149691</v>
      </c>
      <c r="C466" s="2" t="s">
        <v>211</v>
      </c>
      <c r="D466" s="3">
        <v>38971</v>
      </c>
      <c r="E466" s="3">
        <v>38971</v>
      </c>
      <c r="F466" s="2">
        <v>2.53</v>
      </c>
      <c r="G466" s="12">
        <f t="shared" si="12"/>
        <v>0.253</v>
      </c>
      <c r="H466" s="12">
        <f t="shared" si="13"/>
        <v>2.783</v>
      </c>
      <c r="I466" s="2" t="s">
        <v>94</v>
      </c>
      <c r="J466" s="2" t="s">
        <v>95</v>
      </c>
      <c r="K466" s="2">
        <v>920416006</v>
      </c>
      <c r="L466" s="2">
        <v>716</v>
      </c>
      <c r="M466" s="2" t="s">
        <v>2076</v>
      </c>
      <c r="N466" s="2" t="s">
        <v>2207</v>
      </c>
      <c r="O466" s="2" t="s">
        <v>2208</v>
      </c>
      <c r="R466" s="2" t="s">
        <v>2209</v>
      </c>
      <c r="S466" s="2" t="s">
        <v>2120</v>
      </c>
      <c r="T466" s="2" t="s">
        <v>2041</v>
      </c>
      <c r="U466" s="2">
        <v>48160</v>
      </c>
    </row>
    <row r="467" spans="4:11" ht="15" outlineLevel="1">
      <c r="D467" s="3"/>
      <c r="E467" s="3"/>
      <c r="F467" s="2">
        <f>SUBTOTAL(9,F463:F466)</f>
        <v>25.28</v>
      </c>
      <c r="G467" s="12">
        <f>SUBTOTAL(9,G463:G466)</f>
        <v>2.5280000000000005</v>
      </c>
      <c r="H467" s="12">
        <f>SUBTOTAL(9,H463:H466)</f>
        <v>27.808000000000007</v>
      </c>
      <c r="K467" s="1" t="s">
        <v>1831</v>
      </c>
    </row>
    <row r="468" spans="1:21" ht="15" outlineLevel="2">
      <c r="A468" s="2">
        <v>510130</v>
      </c>
      <c r="B468" s="2">
        <v>132135</v>
      </c>
      <c r="C468" s="2" t="s">
        <v>1349</v>
      </c>
      <c r="D468" s="3">
        <v>39204</v>
      </c>
      <c r="E468" s="3">
        <v>39234</v>
      </c>
      <c r="F468" s="2">
        <v>180.61</v>
      </c>
      <c r="G468" s="12">
        <f t="shared" si="12"/>
        <v>18.061000000000003</v>
      </c>
      <c r="H468" s="12">
        <f t="shared" si="13"/>
        <v>198.67100000000002</v>
      </c>
      <c r="I468" s="2" t="s">
        <v>516</v>
      </c>
      <c r="J468" s="2" t="s">
        <v>517</v>
      </c>
      <c r="K468" s="2">
        <v>921104044</v>
      </c>
      <c r="L468" s="2">
        <v>1750</v>
      </c>
      <c r="N468" s="2" t="s">
        <v>2347</v>
      </c>
      <c r="O468" s="2" t="s">
        <v>2348</v>
      </c>
      <c r="Q468" s="2" t="s">
        <v>2349</v>
      </c>
      <c r="R468" s="2" t="s">
        <v>2350</v>
      </c>
      <c r="S468" s="2" t="s">
        <v>2040</v>
      </c>
      <c r="T468" s="2" t="s">
        <v>2041</v>
      </c>
      <c r="U468" s="2">
        <v>48108</v>
      </c>
    </row>
    <row r="469" spans="1:21" ht="15" outlineLevel="2">
      <c r="A469" s="2">
        <v>510130</v>
      </c>
      <c r="B469" s="2">
        <v>132135</v>
      </c>
      <c r="C469" s="2" t="s">
        <v>1309</v>
      </c>
      <c r="D469" s="3">
        <v>39220</v>
      </c>
      <c r="E469" s="3">
        <v>39250</v>
      </c>
      <c r="F469" s="2">
        <v>50.46</v>
      </c>
      <c r="G469" s="12">
        <f t="shared" si="12"/>
        <v>5.046</v>
      </c>
      <c r="H469" s="12">
        <f t="shared" si="13"/>
        <v>55.50600000000001</v>
      </c>
      <c r="I469" s="2" t="s">
        <v>516</v>
      </c>
      <c r="J469" s="2" t="s">
        <v>517</v>
      </c>
      <c r="K469" s="2">
        <v>921104044</v>
      </c>
      <c r="L469" s="2">
        <v>1750</v>
      </c>
      <c r="N469" s="2" t="s">
        <v>2347</v>
      </c>
      <c r="O469" s="2" t="s">
        <v>2348</v>
      </c>
      <c r="Q469" s="2" t="s">
        <v>2349</v>
      </c>
      <c r="R469" s="2" t="s">
        <v>2350</v>
      </c>
      <c r="S469" s="2" t="s">
        <v>2040</v>
      </c>
      <c r="T469" s="2" t="s">
        <v>2041</v>
      </c>
      <c r="U469" s="2">
        <v>48108</v>
      </c>
    </row>
    <row r="470" spans="1:21" ht="15" outlineLevel="2">
      <c r="A470" s="2">
        <v>510130</v>
      </c>
      <c r="B470" s="2">
        <v>132135</v>
      </c>
      <c r="C470" s="2" t="s">
        <v>515</v>
      </c>
      <c r="D470" s="3">
        <v>39234</v>
      </c>
      <c r="E470" s="3">
        <v>39234</v>
      </c>
      <c r="F470" s="2">
        <v>20.07</v>
      </c>
      <c r="G470" s="12">
        <f t="shared" si="12"/>
        <v>2.007</v>
      </c>
      <c r="H470" s="12">
        <f t="shared" si="13"/>
        <v>22.077</v>
      </c>
      <c r="I470" s="2" t="s">
        <v>516</v>
      </c>
      <c r="J470" s="2" t="s">
        <v>517</v>
      </c>
      <c r="K470" s="2">
        <v>921104044</v>
      </c>
      <c r="L470" s="2">
        <v>1750</v>
      </c>
      <c r="N470" s="2" t="s">
        <v>2347</v>
      </c>
      <c r="O470" s="2" t="s">
        <v>2348</v>
      </c>
      <c r="Q470" s="2" t="s">
        <v>2349</v>
      </c>
      <c r="R470" s="2" t="s">
        <v>2350</v>
      </c>
      <c r="S470" s="2" t="s">
        <v>2040</v>
      </c>
      <c r="T470" s="2" t="s">
        <v>2041</v>
      </c>
      <c r="U470" s="2">
        <v>48108</v>
      </c>
    </row>
    <row r="471" spans="4:11" ht="15" outlineLevel="1">
      <c r="D471" s="3"/>
      <c r="E471" s="3"/>
      <c r="F471" s="2">
        <f>SUBTOTAL(9,F468:F470)</f>
        <v>251.14000000000001</v>
      </c>
      <c r="G471" s="12">
        <f>SUBTOTAL(9,G468:G470)</f>
        <v>25.114000000000004</v>
      </c>
      <c r="H471" s="12">
        <f>SUBTOTAL(9,H468:H470)</f>
        <v>276.254</v>
      </c>
      <c r="K471" s="1" t="s">
        <v>1832</v>
      </c>
    </row>
    <row r="472" spans="1:21" ht="15" outlineLevel="2">
      <c r="A472" s="2">
        <v>510284</v>
      </c>
      <c r="B472" s="2">
        <v>134555</v>
      </c>
      <c r="C472" s="2" t="s">
        <v>1331</v>
      </c>
      <c r="D472" s="3">
        <v>39204</v>
      </c>
      <c r="E472" s="3">
        <v>39234</v>
      </c>
      <c r="F472" s="2">
        <v>58.58</v>
      </c>
      <c r="G472" s="12">
        <f t="shared" si="12"/>
        <v>5.8580000000000005</v>
      </c>
      <c r="H472" s="12">
        <f t="shared" si="13"/>
        <v>64.438</v>
      </c>
      <c r="I472" s="2" t="s">
        <v>512</v>
      </c>
      <c r="J472" s="2" t="s">
        <v>513</v>
      </c>
      <c r="K472" s="2">
        <v>921205026</v>
      </c>
      <c r="L472" s="2">
        <v>1701</v>
      </c>
      <c r="N472" s="2" t="s">
        <v>2147</v>
      </c>
      <c r="O472" s="2" t="s">
        <v>2345</v>
      </c>
      <c r="R472" s="2" t="s">
        <v>2346</v>
      </c>
      <c r="S472" s="2" t="s">
        <v>2138</v>
      </c>
      <c r="T472" s="2" t="s">
        <v>2041</v>
      </c>
      <c r="U472" s="2">
        <v>48198</v>
      </c>
    </row>
    <row r="473" spans="1:21" ht="15" outlineLevel="2">
      <c r="A473" s="2">
        <v>510284</v>
      </c>
      <c r="B473" s="2">
        <v>134555</v>
      </c>
      <c r="C473" s="2" t="s">
        <v>1255</v>
      </c>
      <c r="D473" s="3">
        <v>39203</v>
      </c>
      <c r="E473" s="3">
        <v>39233</v>
      </c>
      <c r="F473" s="2">
        <v>12.36</v>
      </c>
      <c r="G473" s="12">
        <f t="shared" si="12"/>
        <v>1.236</v>
      </c>
      <c r="H473" s="12">
        <f t="shared" si="13"/>
        <v>13.596</v>
      </c>
      <c r="I473" s="2" t="s">
        <v>512</v>
      </c>
      <c r="J473" s="2" t="s">
        <v>513</v>
      </c>
      <c r="K473" s="2">
        <v>921205026</v>
      </c>
      <c r="L473" s="2">
        <v>1701</v>
      </c>
      <c r="N473" s="2" t="s">
        <v>2147</v>
      </c>
      <c r="O473" s="2" t="s">
        <v>2345</v>
      </c>
      <c r="R473" s="2" t="s">
        <v>2346</v>
      </c>
      <c r="S473" s="2" t="s">
        <v>2138</v>
      </c>
      <c r="T473" s="2" t="s">
        <v>2041</v>
      </c>
      <c r="U473" s="2">
        <v>48198</v>
      </c>
    </row>
    <row r="474" spans="1:21" ht="15" outlineLevel="2">
      <c r="A474" s="2">
        <v>510284</v>
      </c>
      <c r="B474" s="2">
        <v>134555</v>
      </c>
      <c r="C474" s="2" t="s">
        <v>511</v>
      </c>
      <c r="D474" s="3">
        <v>39234</v>
      </c>
      <c r="E474" s="3">
        <v>39234</v>
      </c>
      <c r="F474" s="2">
        <v>6.51</v>
      </c>
      <c r="G474" s="12">
        <f t="shared" si="12"/>
        <v>0.651</v>
      </c>
      <c r="H474" s="12">
        <f t="shared" si="13"/>
        <v>7.1610000000000005</v>
      </c>
      <c r="I474" s="2" t="s">
        <v>512</v>
      </c>
      <c r="J474" s="2" t="s">
        <v>513</v>
      </c>
      <c r="K474" s="2">
        <v>921205026</v>
      </c>
      <c r="L474" s="2">
        <v>1701</v>
      </c>
      <c r="N474" s="2" t="s">
        <v>2147</v>
      </c>
      <c r="O474" s="2" t="s">
        <v>2345</v>
      </c>
      <c r="R474" s="2" t="s">
        <v>2346</v>
      </c>
      <c r="S474" s="2" t="s">
        <v>2138</v>
      </c>
      <c r="T474" s="2" t="s">
        <v>2041</v>
      </c>
      <c r="U474" s="2">
        <v>48198</v>
      </c>
    </row>
    <row r="475" spans="4:11" ht="15" outlineLevel="1">
      <c r="D475" s="3"/>
      <c r="E475" s="3"/>
      <c r="F475" s="2">
        <f>SUBTOTAL(9,F472:F474)</f>
        <v>77.45</v>
      </c>
      <c r="G475" s="12">
        <f>SUBTOTAL(9,G472:G474)</f>
        <v>7.745</v>
      </c>
      <c r="H475" s="12">
        <f>SUBTOTAL(9,H472:H474)</f>
        <v>85.19500000000001</v>
      </c>
      <c r="K475" s="1" t="s">
        <v>1833</v>
      </c>
    </row>
    <row r="476" spans="1:21" ht="15" outlineLevel="2">
      <c r="A476" s="2">
        <v>510252</v>
      </c>
      <c r="B476" s="2">
        <v>149517</v>
      </c>
      <c r="C476" s="2" t="s">
        <v>1394</v>
      </c>
      <c r="D476" s="3">
        <v>38840</v>
      </c>
      <c r="E476" s="3">
        <v>38866</v>
      </c>
      <c r="F476" s="2">
        <v>50.51</v>
      </c>
      <c r="G476" s="12">
        <f t="shared" si="12"/>
        <v>5.051</v>
      </c>
      <c r="H476" s="12">
        <f t="shared" si="13"/>
        <v>55.561</v>
      </c>
      <c r="I476" s="2" t="s">
        <v>326</v>
      </c>
      <c r="J476" s="2" t="s">
        <v>327</v>
      </c>
      <c r="K476" s="2">
        <v>921213013</v>
      </c>
      <c r="L476" s="2">
        <v>1410</v>
      </c>
      <c r="N476" s="2" t="s">
        <v>2147</v>
      </c>
      <c r="O476" s="2" t="s">
        <v>2148</v>
      </c>
      <c r="R476" s="2" t="s">
        <v>2149</v>
      </c>
      <c r="S476" s="2" t="s">
        <v>2150</v>
      </c>
      <c r="T476" s="2" t="s">
        <v>2041</v>
      </c>
      <c r="U476" s="2">
        <v>49286</v>
      </c>
    </row>
    <row r="477" spans="1:21" ht="15" outlineLevel="2">
      <c r="A477" s="2">
        <v>510250</v>
      </c>
      <c r="B477" s="2">
        <v>146596</v>
      </c>
      <c r="C477" s="2" t="s">
        <v>1210</v>
      </c>
      <c r="D477" s="3">
        <v>38748</v>
      </c>
      <c r="E477" s="3">
        <v>38774</v>
      </c>
      <c r="F477" s="2">
        <v>100</v>
      </c>
      <c r="G477" s="12">
        <f t="shared" si="12"/>
        <v>10</v>
      </c>
      <c r="H477" s="12">
        <f t="shared" si="13"/>
        <v>110.00000000000001</v>
      </c>
      <c r="I477" s="2" t="s">
        <v>168</v>
      </c>
      <c r="J477" s="2" t="s">
        <v>169</v>
      </c>
      <c r="K477" s="2">
        <v>921213013</v>
      </c>
      <c r="L477" s="2">
        <v>1410</v>
      </c>
      <c r="N477" s="2" t="s">
        <v>2147</v>
      </c>
      <c r="O477" s="2" t="s">
        <v>2148</v>
      </c>
      <c r="R477" s="2" t="s">
        <v>2149</v>
      </c>
      <c r="S477" s="2" t="s">
        <v>2150</v>
      </c>
      <c r="T477" s="2" t="s">
        <v>2041</v>
      </c>
      <c r="U477" s="2">
        <v>49286</v>
      </c>
    </row>
    <row r="478" spans="1:21" ht="15" outlineLevel="2">
      <c r="A478" s="2">
        <v>510252</v>
      </c>
      <c r="B478" s="2">
        <v>149517</v>
      </c>
      <c r="C478" s="2" t="s">
        <v>1220</v>
      </c>
      <c r="D478" s="3">
        <v>38869</v>
      </c>
      <c r="E478" s="3">
        <v>38895</v>
      </c>
      <c r="F478" s="2">
        <v>25.71</v>
      </c>
      <c r="G478" s="12">
        <f t="shared" si="12"/>
        <v>2.571</v>
      </c>
      <c r="H478" s="12">
        <f t="shared" si="13"/>
        <v>28.281000000000002</v>
      </c>
      <c r="I478" s="2" t="s">
        <v>326</v>
      </c>
      <c r="J478" s="2" t="s">
        <v>327</v>
      </c>
      <c r="K478" s="2">
        <v>921213013</v>
      </c>
      <c r="L478" s="2">
        <v>1410</v>
      </c>
      <c r="N478" s="2" t="s">
        <v>2147</v>
      </c>
      <c r="O478" s="2" t="s">
        <v>2148</v>
      </c>
      <c r="R478" s="2" t="s">
        <v>2149</v>
      </c>
      <c r="S478" s="2" t="s">
        <v>2150</v>
      </c>
      <c r="T478" s="2" t="s">
        <v>2041</v>
      </c>
      <c r="U478" s="2">
        <v>49286</v>
      </c>
    </row>
    <row r="479" spans="1:21" ht="15" outlineLevel="2">
      <c r="A479" s="2">
        <v>510250</v>
      </c>
      <c r="B479" s="2">
        <v>146596</v>
      </c>
      <c r="C479" s="2" t="s">
        <v>167</v>
      </c>
      <c r="D479" s="3">
        <v>38782</v>
      </c>
      <c r="E479" s="3">
        <v>38782</v>
      </c>
      <c r="F479" s="2">
        <v>11.11</v>
      </c>
      <c r="G479" s="12">
        <f t="shared" si="12"/>
        <v>1.111</v>
      </c>
      <c r="H479" s="12">
        <f t="shared" si="13"/>
        <v>12.221</v>
      </c>
      <c r="I479" s="2" t="s">
        <v>168</v>
      </c>
      <c r="J479" s="2" t="s">
        <v>169</v>
      </c>
      <c r="K479" s="2">
        <v>921213013</v>
      </c>
      <c r="L479" s="2">
        <v>1410</v>
      </c>
      <c r="N479" s="2" t="s">
        <v>2147</v>
      </c>
      <c r="O479" s="2" t="s">
        <v>2148</v>
      </c>
      <c r="R479" s="2" t="s">
        <v>2149</v>
      </c>
      <c r="S479" s="2" t="s">
        <v>2150</v>
      </c>
      <c r="T479" s="2" t="s">
        <v>2041</v>
      </c>
      <c r="U479" s="2">
        <v>49286</v>
      </c>
    </row>
    <row r="480" spans="1:21" ht="15" outlineLevel="2">
      <c r="A480" s="2">
        <v>510252</v>
      </c>
      <c r="B480" s="2">
        <v>149517</v>
      </c>
      <c r="C480" s="2" t="s">
        <v>325</v>
      </c>
      <c r="D480" s="3">
        <v>38866</v>
      </c>
      <c r="E480" s="3">
        <v>38866</v>
      </c>
      <c r="F480" s="2">
        <v>5.61</v>
      </c>
      <c r="G480" s="12">
        <f t="shared" si="12"/>
        <v>0.561</v>
      </c>
      <c r="H480" s="12">
        <f t="shared" si="13"/>
        <v>6.171000000000001</v>
      </c>
      <c r="I480" s="2" t="s">
        <v>326</v>
      </c>
      <c r="J480" s="2" t="s">
        <v>327</v>
      </c>
      <c r="K480" s="2">
        <v>921213013</v>
      </c>
      <c r="L480" s="2">
        <v>1410</v>
      </c>
      <c r="N480" s="2" t="s">
        <v>2147</v>
      </c>
      <c r="O480" s="2" t="s">
        <v>2148</v>
      </c>
      <c r="R480" s="2" t="s">
        <v>2149</v>
      </c>
      <c r="S480" s="2" t="s">
        <v>2150</v>
      </c>
      <c r="T480" s="2" t="s">
        <v>2041</v>
      </c>
      <c r="U480" s="2">
        <v>49286</v>
      </c>
    </row>
    <row r="481" spans="4:11" ht="15" outlineLevel="1">
      <c r="D481" s="3"/>
      <c r="E481" s="3"/>
      <c r="F481" s="2">
        <f>SUBTOTAL(9,F476:F480)</f>
        <v>192.94</v>
      </c>
      <c r="G481" s="12">
        <f>SUBTOTAL(9,G476:G480)</f>
        <v>19.294</v>
      </c>
      <c r="H481" s="12">
        <f>SUBTOTAL(9,H476:H480)</f>
        <v>212.234</v>
      </c>
      <c r="K481" s="1" t="s">
        <v>1834</v>
      </c>
    </row>
    <row r="482" spans="1:21" ht="15" outlineLevel="2">
      <c r="A482" s="2">
        <v>509818</v>
      </c>
      <c r="B482" s="2">
        <v>147806</v>
      </c>
      <c r="C482" s="2" t="s">
        <v>1013</v>
      </c>
      <c r="D482" s="3">
        <v>38756</v>
      </c>
      <c r="E482" s="3">
        <v>38782</v>
      </c>
      <c r="F482" s="2">
        <v>35.56</v>
      </c>
      <c r="G482" s="12">
        <f t="shared" si="12"/>
        <v>3.5560000000000005</v>
      </c>
      <c r="H482" s="12">
        <f t="shared" si="13"/>
        <v>39.11600000000001</v>
      </c>
      <c r="I482" s="2" t="s">
        <v>23</v>
      </c>
      <c r="J482" s="2" t="s">
        <v>24</v>
      </c>
      <c r="K482" s="2">
        <v>921217013</v>
      </c>
      <c r="L482" s="2">
        <v>1512</v>
      </c>
      <c r="N482" s="2" t="s">
        <v>2124</v>
      </c>
      <c r="O482" s="2" t="s">
        <v>2125</v>
      </c>
      <c r="R482" s="2" t="s">
        <v>2126</v>
      </c>
      <c r="S482" s="2" t="s">
        <v>2040</v>
      </c>
      <c r="T482" s="2" t="s">
        <v>2041</v>
      </c>
      <c r="U482" s="2">
        <v>48104</v>
      </c>
    </row>
    <row r="483" spans="1:21" ht="15" outlineLevel="2">
      <c r="A483" s="2">
        <v>509818</v>
      </c>
      <c r="B483" s="2">
        <v>147806</v>
      </c>
      <c r="C483" s="2" t="s">
        <v>1395</v>
      </c>
      <c r="D483" s="3">
        <v>38840</v>
      </c>
      <c r="E483" s="3">
        <v>38866</v>
      </c>
      <c r="F483" s="2">
        <v>18.68</v>
      </c>
      <c r="G483" s="12">
        <f t="shared" si="12"/>
        <v>1.868</v>
      </c>
      <c r="H483" s="12">
        <f t="shared" si="13"/>
        <v>20.548000000000002</v>
      </c>
      <c r="I483" s="2" t="s">
        <v>23</v>
      </c>
      <c r="J483" s="2" t="s">
        <v>24</v>
      </c>
      <c r="K483" s="2">
        <v>921217013</v>
      </c>
      <c r="L483" s="2">
        <v>1512</v>
      </c>
      <c r="N483" s="2" t="s">
        <v>2124</v>
      </c>
      <c r="O483" s="2" t="s">
        <v>2125</v>
      </c>
      <c r="R483" s="2" t="s">
        <v>2126</v>
      </c>
      <c r="S483" s="2" t="s">
        <v>2040</v>
      </c>
      <c r="T483" s="2" t="s">
        <v>2041</v>
      </c>
      <c r="U483" s="2">
        <v>48104</v>
      </c>
    </row>
    <row r="484" spans="1:21" ht="15" outlineLevel="2">
      <c r="A484" s="2">
        <v>509818</v>
      </c>
      <c r="B484" s="2">
        <v>147806</v>
      </c>
      <c r="C484" s="2" t="s">
        <v>1575</v>
      </c>
      <c r="D484" s="3">
        <v>38939</v>
      </c>
      <c r="E484" s="3">
        <v>38965</v>
      </c>
      <c r="F484" s="2">
        <v>18.85</v>
      </c>
      <c r="G484" s="12">
        <f t="shared" si="12"/>
        <v>1.8850000000000002</v>
      </c>
      <c r="H484" s="12">
        <f t="shared" si="13"/>
        <v>20.735000000000003</v>
      </c>
      <c r="I484" s="2" t="s">
        <v>23</v>
      </c>
      <c r="J484" s="2" t="s">
        <v>24</v>
      </c>
      <c r="K484" s="2">
        <v>921217013</v>
      </c>
      <c r="L484" s="2">
        <v>1512</v>
      </c>
      <c r="N484" s="2" t="s">
        <v>2124</v>
      </c>
      <c r="O484" s="2" t="s">
        <v>2125</v>
      </c>
      <c r="R484" s="2" t="s">
        <v>2126</v>
      </c>
      <c r="S484" s="2" t="s">
        <v>2040</v>
      </c>
      <c r="T484" s="2" t="s">
        <v>2041</v>
      </c>
      <c r="U484" s="2">
        <v>48104</v>
      </c>
    </row>
    <row r="485" spans="1:21" ht="15" outlineLevel="2">
      <c r="A485" s="2">
        <v>509818</v>
      </c>
      <c r="B485" s="2">
        <v>147806</v>
      </c>
      <c r="C485" s="2" t="s">
        <v>1586</v>
      </c>
      <c r="D485" s="3">
        <v>39022</v>
      </c>
      <c r="E485" s="3">
        <v>39048</v>
      </c>
      <c r="F485" s="2">
        <v>20.48</v>
      </c>
      <c r="G485" s="12">
        <f t="shared" si="12"/>
        <v>2.048</v>
      </c>
      <c r="H485" s="12">
        <f t="shared" si="13"/>
        <v>22.528000000000002</v>
      </c>
      <c r="I485" s="2" t="s">
        <v>23</v>
      </c>
      <c r="J485" s="2" t="s">
        <v>24</v>
      </c>
      <c r="K485" s="2">
        <v>921217013</v>
      </c>
      <c r="L485" s="2">
        <v>1512</v>
      </c>
      <c r="N485" s="2" t="s">
        <v>2124</v>
      </c>
      <c r="O485" s="2" t="s">
        <v>2125</v>
      </c>
      <c r="R485" s="2" t="s">
        <v>2126</v>
      </c>
      <c r="S485" s="2" t="s">
        <v>2040</v>
      </c>
      <c r="T485" s="2" t="s">
        <v>2041</v>
      </c>
      <c r="U485" s="2">
        <v>48104</v>
      </c>
    </row>
    <row r="486" spans="1:21" ht="15" outlineLevel="2">
      <c r="A486" s="2">
        <v>509818</v>
      </c>
      <c r="B486" s="2">
        <v>147806</v>
      </c>
      <c r="C486" s="2" t="s">
        <v>1134</v>
      </c>
      <c r="D486" s="3">
        <v>39120</v>
      </c>
      <c r="E486" s="3">
        <v>39150</v>
      </c>
      <c r="F486" s="2">
        <v>20.48</v>
      </c>
      <c r="G486" s="12">
        <f t="shared" si="12"/>
        <v>2.048</v>
      </c>
      <c r="H486" s="12">
        <f t="shared" si="13"/>
        <v>22.528000000000002</v>
      </c>
      <c r="I486" s="2" t="s">
        <v>23</v>
      </c>
      <c r="J486" s="2" t="s">
        <v>24</v>
      </c>
      <c r="K486" s="2">
        <v>921217013</v>
      </c>
      <c r="L486" s="2">
        <v>1512</v>
      </c>
      <c r="N486" s="2" t="s">
        <v>2124</v>
      </c>
      <c r="O486" s="2" t="s">
        <v>2125</v>
      </c>
      <c r="R486" s="2" t="s">
        <v>2126</v>
      </c>
      <c r="S486" s="2" t="s">
        <v>2040</v>
      </c>
      <c r="T486" s="2" t="s">
        <v>2041</v>
      </c>
      <c r="U486" s="2">
        <v>48104</v>
      </c>
    </row>
    <row r="487" spans="1:21" ht="15" outlineLevel="2">
      <c r="A487" s="2">
        <v>509818</v>
      </c>
      <c r="B487" s="2">
        <v>147806</v>
      </c>
      <c r="C487" s="2" t="s">
        <v>1348</v>
      </c>
      <c r="D487" s="3">
        <v>39204</v>
      </c>
      <c r="E487" s="3">
        <v>39234</v>
      </c>
      <c r="F487" s="2">
        <v>20.48</v>
      </c>
      <c r="G487" s="12">
        <f t="shared" si="12"/>
        <v>2.048</v>
      </c>
      <c r="H487" s="12">
        <f t="shared" si="13"/>
        <v>22.528000000000002</v>
      </c>
      <c r="I487" s="2" t="s">
        <v>23</v>
      </c>
      <c r="J487" s="2" t="s">
        <v>24</v>
      </c>
      <c r="K487" s="2">
        <v>921217013</v>
      </c>
      <c r="L487" s="2">
        <v>1512</v>
      </c>
      <c r="N487" s="2" t="s">
        <v>2124</v>
      </c>
      <c r="O487" s="2" t="s">
        <v>2125</v>
      </c>
      <c r="R487" s="2" t="s">
        <v>2126</v>
      </c>
      <c r="S487" s="2" t="s">
        <v>2040</v>
      </c>
      <c r="T487" s="2" t="s">
        <v>2041</v>
      </c>
      <c r="U487" s="2">
        <v>48104</v>
      </c>
    </row>
    <row r="488" spans="1:21" ht="15" outlineLevel="2">
      <c r="A488" s="2">
        <v>509818</v>
      </c>
      <c r="B488" s="2">
        <v>147806</v>
      </c>
      <c r="C488" s="2" t="s">
        <v>1557</v>
      </c>
      <c r="D488" s="3">
        <v>39300</v>
      </c>
      <c r="E488" s="3">
        <v>39330</v>
      </c>
      <c r="F488" s="2">
        <v>20.47</v>
      </c>
      <c r="G488" s="12">
        <f t="shared" si="12"/>
        <v>2.047</v>
      </c>
      <c r="H488" s="12">
        <f t="shared" si="13"/>
        <v>22.517</v>
      </c>
      <c r="I488" s="2" t="s">
        <v>23</v>
      </c>
      <c r="J488" s="2" t="s">
        <v>24</v>
      </c>
      <c r="K488" s="2">
        <v>921217013</v>
      </c>
      <c r="L488" s="2">
        <v>1512</v>
      </c>
      <c r="N488" s="2" t="s">
        <v>2124</v>
      </c>
      <c r="O488" s="2" t="s">
        <v>2125</v>
      </c>
      <c r="R488" s="2" t="s">
        <v>2126</v>
      </c>
      <c r="S488" s="2" t="s">
        <v>2040</v>
      </c>
      <c r="T488" s="2" t="s">
        <v>2041</v>
      </c>
      <c r="U488" s="2">
        <v>48104</v>
      </c>
    </row>
    <row r="489" spans="1:21" ht="15" outlineLevel="2">
      <c r="A489" s="2">
        <v>509818</v>
      </c>
      <c r="B489" s="2">
        <v>147806</v>
      </c>
      <c r="C489" s="2" t="s">
        <v>1161</v>
      </c>
      <c r="D489" s="3">
        <v>38721</v>
      </c>
      <c r="E489" s="3">
        <v>38782</v>
      </c>
      <c r="F489" s="2">
        <v>55</v>
      </c>
      <c r="G489" s="12">
        <f t="shared" si="12"/>
        <v>5.5</v>
      </c>
      <c r="H489" s="12">
        <f t="shared" si="13"/>
        <v>60.50000000000001</v>
      </c>
      <c r="I489" s="2" t="s">
        <v>23</v>
      </c>
      <c r="J489" s="2" t="s">
        <v>24</v>
      </c>
      <c r="K489" s="2">
        <v>921217013</v>
      </c>
      <c r="L489" s="2">
        <v>1512</v>
      </c>
      <c r="N489" s="2" t="s">
        <v>2124</v>
      </c>
      <c r="O489" s="2" t="s">
        <v>2125</v>
      </c>
      <c r="R489" s="2" t="s">
        <v>2126</v>
      </c>
      <c r="S489" s="2" t="s">
        <v>2040</v>
      </c>
      <c r="T489" s="2" t="s">
        <v>2041</v>
      </c>
      <c r="U489" s="2">
        <v>48104</v>
      </c>
    </row>
    <row r="490" spans="1:21" ht="15" outlineLevel="2">
      <c r="A490" s="2">
        <v>509818</v>
      </c>
      <c r="B490" s="2">
        <v>147806</v>
      </c>
      <c r="C490" s="2" t="s">
        <v>22</v>
      </c>
      <c r="D490" s="3">
        <v>38782</v>
      </c>
      <c r="E490" s="3">
        <v>38782</v>
      </c>
      <c r="F490" s="2">
        <v>3.95</v>
      </c>
      <c r="G490" s="12">
        <f t="shared" si="12"/>
        <v>0.395</v>
      </c>
      <c r="H490" s="12">
        <f t="shared" si="13"/>
        <v>4.345000000000001</v>
      </c>
      <c r="I490" s="2" t="s">
        <v>23</v>
      </c>
      <c r="J490" s="2" t="s">
        <v>24</v>
      </c>
      <c r="K490" s="2">
        <v>921217013</v>
      </c>
      <c r="L490" s="2">
        <v>1512</v>
      </c>
      <c r="N490" s="2" t="s">
        <v>2124</v>
      </c>
      <c r="O490" s="2" t="s">
        <v>2125</v>
      </c>
      <c r="R490" s="2" t="s">
        <v>2126</v>
      </c>
      <c r="S490" s="2" t="s">
        <v>2040</v>
      </c>
      <c r="T490" s="2" t="s">
        <v>2041</v>
      </c>
      <c r="U490" s="2">
        <v>48104</v>
      </c>
    </row>
    <row r="491" spans="1:21" ht="15" outlineLevel="2">
      <c r="A491" s="2">
        <v>509818</v>
      </c>
      <c r="B491" s="2">
        <v>147806</v>
      </c>
      <c r="C491" s="2" t="s">
        <v>328</v>
      </c>
      <c r="D491" s="3">
        <v>38866</v>
      </c>
      <c r="E491" s="3">
        <v>38866</v>
      </c>
      <c r="F491" s="2">
        <v>2.08</v>
      </c>
      <c r="G491" s="12">
        <f t="shared" si="12"/>
        <v>0.20800000000000002</v>
      </c>
      <c r="H491" s="12">
        <f t="shared" si="13"/>
        <v>2.2880000000000003</v>
      </c>
      <c r="I491" s="2" t="s">
        <v>23</v>
      </c>
      <c r="J491" s="2" t="s">
        <v>24</v>
      </c>
      <c r="K491" s="2">
        <v>921217013</v>
      </c>
      <c r="L491" s="2">
        <v>1512</v>
      </c>
      <c r="N491" s="2" t="s">
        <v>2124</v>
      </c>
      <c r="O491" s="2" t="s">
        <v>2125</v>
      </c>
      <c r="R491" s="2" t="s">
        <v>2126</v>
      </c>
      <c r="S491" s="2" t="s">
        <v>2040</v>
      </c>
      <c r="T491" s="2" t="s">
        <v>2041</v>
      </c>
      <c r="U491" s="2">
        <v>48104</v>
      </c>
    </row>
    <row r="492" spans="1:21" ht="15" outlineLevel="2">
      <c r="A492" s="2">
        <v>509818</v>
      </c>
      <c r="B492" s="2">
        <v>147806</v>
      </c>
      <c r="C492" s="2" t="s">
        <v>287</v>
      </c>
      <c r="D492" s="3">
        <v>38965</v>
      </c>
      <c r="E492" s="3">
        <v>38965</v>
      </c>
      <c r="F492" s="2">
        <v>2.09</v>
      </c>
      <c r="G492" s="12">
        <f t="shared" si="12"/>
        <v>0.209</v>
      </c>
      <c r="H492" s="12">
        <f t="shared" si="13"/>
        <v>2.299</v>
      </c>
      <c r="I492" s="2" t="s">
        <v>23</v>
      </c>
      <c r="J492" s="2" t="s">
        <v>24</v>
      </c>
      <c r="K492" s="2">
        <v>921217013</v>
      </c>
      <c r="L492" s="2">
        <v>1512</v>
      </c>
      <c r="N492" s="2" t="s">
        <v>2124</v>
      </c>
      <c r="O492" s="2" t="s">
        <v>2125</v>
      </c>
      <c r="R492" s="2" t="s">
        <v>2126</v>
      </c>
      <c r="S492" s="2" t="s">
        <v>2040</v>
      </c>
      <c r="T492" s="2" t="s">
        <v>2041</v>
      </c>
      <c r="U492" s="2">
        <v>48104</v>
      </c>
    </row>
    <row r="493" spans="1:21" ht="15" outlineLevel="2">
      <c r="A493" s="2">
        <v>509818</v>
      </c>
      <c r="B493" s="2">
        <v>147806</v>
      </c>
      <c r="C493" s="2" t="s">
        <v>366</v>
      </c>
      <c r="D493" s="3">
        <v>39048</v>
      </c>
      <c r="E493" s="3">
        <v>39048</v>
      </c>
      <c r="F493" s="2">
        <v>2.28</v>
      </c>
      <c r="G493" s="12">
        <f t="shared" si="12"/>
        <v>0.22799999999999998</v>
      </c>
      <c r="H493" s="12">
        <f t="shared" si="13"/>
        <v>2.508</v>
      </c>
      <c r="I493" s="2" t="s">
        <v>23</v>
      </c>
      <c r="J493" s="2" t="s">
        <v>24</v>
      </c>
      <c r="K493" s="2">
        <v>921217013</v>
      </c>
      <c r="L493" s="2">
        <v>1512</v>
      </c>
      <c r="N493" s="2" t="s">
        <v>2124</v>
      </c>
      <c r="O493" s="2" t="s">
        <v>2125</v>
      </c>
      <c r="R493" s="2" t="s">
        <v>2126</v>
      </c>
      <c r="S493" s="2" t="s">
        <v>2040</v>
      </c>
      <c r="T493" s="2" t="s">
        <v>2041</v>
      </c>
      <c r="U493" s="2">
        <v>48104</v>
      </c>
    </row>
    <row r="494" spans="1:21" ht="15" outlineLevel="2">
      <c r="A494" s="2">
        <v>509818</v>
      </c>
      <c r="B494" s="2">
        <v>147806</v>
      </c>
      <c r="C494" s="2" t="s">
        <v>463</v>
      </c>
      <c r="D494" s="3">
        <v>39150</v>
      </c>
      <c r="E494" s="3">
        <v>39150</v>
      </c>
      <c r="F494" s="2">
        <v>2.28</v>
      </c>
      <c r="G494" s="12">
        <f t="shared" si="12"/>
        <v>0.22799999999999998</v>
      </c>
      <c r="H494" s="12">
        <f t="shared" si="13"/>
        <v>2.508</v>
      </c>
      <c r="I494" s="2" t="s">
        <v>23</v>
      </c>
      <c r="J494" s="2" t="s">
        <v>24</v>
      </c>
      <c r="K494" s="2">
        <v>921217013</v>
      </c>
      <c r="L494" s="2">
        <v>1512</v>
      </c>
      <c r="N494" s="2" t="s">
        <v>2124</v>
      </c>
      <c r="O494" s="2" t="s">
        <v>2125</v>
      </c>
      <c r="R494" s="2" t="s">
        <v>2126</v>
      </c>
      <c r="S494" s="2" t="s">
        <v>2040</v>
      </c>
      <c r="T494" s="2" t="s">
        <v>2041</v>
      </c>
      <c r="U494" s="2">
        <v>48104</v>
      </c>
    </row>
    <row r="495" spans="1:21" ht="15" outlineLevel="2">
      <c r="A495" s="2">
        <v>509818</v>
      </c>
      <c r="B495" s="2">
        <v>147806</v>
      </c>
      <c r="C495" s="2" t="s">
        <v>514</v>
      </c>
      <c r="D495" s="3">
        <v>39234</v>
      </c>
      <c r="E495" s="3">
        <v>39234</v>
      </c>
      <c r="F495" s="2">
        <v>2.28</v>
      </c>
      <c r="G495" s="12">
        <f t="shared" si="12"/>
        <v>0.22799999999999998</v>
      </c>
      <c r="H495" s="12">
        <f t="shared" si="13"/>
        <v>2.508</v>
      </c>
      <c r="I495" s="2" t="s">
        <v>23</v>
      </c>
      <c r="J495" s="2" t="s">
        <v>24</v>
      </c>
      <c r="K495" s="2">
        <v>921217013</v>
      </c>
      <c r="L495" s="2">
        <v>1512</v>
      </c>
      <c r="N495" s="2" t="s">
        <v>2124</v>
      </c>
      <c r="O495" s="2" t="s">
        <v>2125</v>
      </c>
      <c r="R495" s="2" t="s">
        <v>2126</v>
      </c>
      <c r="S495" s="2" t="s">
        <v>2040</v>
      </c>
      <c r="T495" s="2" t="s">
        <v>2041</v>
      </c>
      <c r="U495" s="2">
        <v>48104</v>
      </c>
    </row>
    <row r="496" spans="4:11" ht="15" outlineLevel="1">
      <c r="D496" s="3"/>
      <c r="E496" s="3"/>
      <c r="F496" s="2">
        <f>SUBTOTAL(9,F482:F495)</f>
        <v>224.96</v>
      </c>
      <c r="G496" s="12">
        <f>SUBTOTAL(9,G482:G495)</f>
        <v>22.496000000000002</v>
      </c>
      <c r="H496" s="12">
        <f>SUBTOTAL(9,H482:H495)</f>
        <v>247.45600000000007</v>
      </c>
      <c r="K496" s="1" t="s">
        <v>1835</v>
      </c>
    </row>
    <row r="497" spans="1:21" ht="15" outlineLevel="2">
      <c r="A497" s="2">
        <v>509756</v>
      </c>
      <c r="B497" s="2">
        <v>109960</v>
      </c>
      <c r="C497" s="2" t="s">
        <v>1225</v>
      </c>
      <c r="D497" s="3">
        <v>38930</v>
      </c>
      <c r="E497" s="3">
        <v>38957</v>
      </c>
      <c r="F497" s="2">
        <v>16.9</v>
      </c>
      <c r="G497" s="12">
        <f t="shared" si="12"/>
        <v>1.69</v>
      </c>
      <c r="H497" s="12">
        <f t="shared" si="13"/>
        <v>18.59</v>
      </c>
      <c r="I497" s="2" t="s">
        <v>1226</v>
      </c>
      <c r="J497" s="2" t="s">
        <v>1227</v>
      </c>
      <c r="K497" s="2">
        <v>921220001</v>
      </c>
      <c r="L497" s="2">
        <v>1531</v>
      </c>
      <c r="N497" s="2" t="s">
        <v>2536</v>
      </c>
      <c r="O497" s="2" t="s">
        <v>2537</v>
      </c>
      <c r="R497" s="2" t="s">
        <v>2538</v>
      </c>
      <c r="S497" s="2" t="s">
        <v>2040</v>
      </c>
      <c r="T497" s="2" t="s">
        <v>2041</v>
      </c>
      <c r="U497" s="2">
        <v>48105</v>
      </c>
    </row>
    <row r="498" spans="4:11" ht="15" outlineLevel="1">
      <c r="D498" s="3"/>
      <c r="E498" s="3"/>
      <c r="F498" s="2">
        <f>SUBTOTAL(9,F497:F497)</f>
        <v>16.9</v>
      </c>
      <c r="G498" s="12">
        <f>SUBTOTAL(9,G497:G497)</f>
        <v>1.69</v>
      </c>
      <c r="H498" s="12">
        <f>SUBTOTAL(9,H497:H497)</f>
        <v>18.59</v>
      </c>
      <c r="K498" s="1" t="s">
        <v>1836</v>
      </c>
    </row>
    <row r="499" spans="1:21" ht="15" outlineLevel="2">
      <c r="A499" s="2">
        <v>510636</v>
      </c>
      <c r="B499" s="2">
        <v>147575</v>
      </c>
      <c r="C499" s="2" t="s">
        <v>1555</v>
      </c>
      <c r="D499" s="3">
        <v>39300</v>
      </c>
      <c r="E499" s="3">
        <v>39330</v>
      </c>
      <c r="F499" s="2">
        <v>38.96</v>
      </c>
      <c r="G499" s="12">
        <f t="shared" si="12"/>
        <v>3.8960000000000004</v>
      </c>
      <c r="H499" s="12">
        <f t="shared" si="13"/>
        <v>42.856</v>
      </c>
      <c r="I499" s="2" t="s">
        <v>674</v>
      </c>
      <c r="J499" s="2" t="s">
        <v>675</v>
      </c>
      <c r="K499" s="2">
        <v>921311027</v>
      </c>
      <c r="L499" s="2">
        <v>1341</v>
      </c>
      <c r="N499" s="2" t="s">
        <v>2438</v>
      </c>
      <c r="O499" s="2" t="s">
        <v>2439</v>
      </c>
      <c r="R499" s="2" t="s">
        <v>2440</v>
      </c>
      <c r="S499" s="2" t="s">
        <v>2441</v>
      </c>
      <c r="T499" s="2" t="s">
        <v>2434</v>
      </c>
      <c r="U499" s="2">
        <v>44101</v>
      </c>
    </row>
    <row r="500" spans="1:21" ht="15" outlineLevel="2">
      <c r="A500" s="2">
        <v>510636</v>
      </c>
      <c r="B500" s="2">
        <v>147575</v>
      </c>
      <c r="C500" s="2" t="s">
        <v>766</v>
      </c>
      <c r="D500" s="3">
        <v>39330</v>
      </c>
      <c r="E500" s="3">
        <v>1</v>
      </c>
      <c r="F500" s="2">
        <v>0.93</v>
      </c>
      <c r="G500" s="12">
        <f t="shared" si="12"/>
        <v>0.09300000000000001</v>
      </c>
      <c r="H500" s="12">
        <f t="shared" si="13"/>
        <v>1.0230000000000001</v>
      </c>
      <c r="I500" s="2" t="s">
        <v>674</v>
      </c>
      <c r="J500" s="2" t="s">
        <v>675</v>
      </c>
      <c r="K500" s="2">
        <v>921311027</v>
      </c>
      <c r="L500" s="2">
        <v>1341</v>
      </c>
      <c r="N500" s="2" t="s">
        <v>2438</v>
      </c>
      <c r="O500" s="2" t="s">
        <v>2439</v>
      </c>
      <c r="R500" s="2" t="s">
        <v>2440</v>
      </c>
      <c r="S500" s="2" t="s">
        <v>2441</v>
      </c>
      <c r="T500" s="2" t="s">
        <v>2434</v>
      </c>
      <c r="U500" s="2">
        <v>44101</v>
      </c>
    </row>
    <row r="501" spans="1:21" ht="15" outlineLevel="2">
      <c r="A501" s="2">
        <v>510636</v>
      </c>
      <c r="B501" s="2">
        <v>147575</v>
      </c>
      <c r="C501" s="2" t="s">
        <v>767</v>
      </c>
      <c r="D501" s="3">
        <v>39330</v>
      </c>
      <c r="E501" s="3">
        <v>1</v>
      </c>
      <c r="F501" s="2">
        <v>2.28</v>
      </c>
      <c r="G501" s="12">
        <f t="shared" si="12"/>
        <v>0.22799999999999998</v>
      </c>
      <c r="H501" s="12">
        <f t="shared" si="13"/>
        <v>2.508</v>
      </c>
      <c r="I501" s="2" t="s">
        <v>674</v>
      </c>
      <c r="J501" s="2" t="s">
        <v>675</v>
      </c>
      <c r="K501" s="2">
        <v>921311027</v>
      </c>
      <c r="L501" s="2">
        <v>1341</v>
      </c>
      <c r="N501" s="2" t="s">
        <v>2438</v>
      </c>
      <c r="O501" s="2" t="s">
        <v>2439</v>
      </c>
      <c r="R501" s="2" t="s">
        <v>2440</v>
      </c>
      <c r="S501" s="2" t="s">
        <v>2441</v>
      </c>
      <c r="T501" s="2" t="s">
        <v>2434</v>
      </c>
      <c r="U501" s="2">
        <v>44101</v>
      </c>
    </row>
    <row r="502" spans="1:21" ht="15" outlineLevel="2">
      <c r="A502" s="2">
        <v>510636</v>
      </c>
      <c r="B502" s="2">
        <v>147575</v>
      </c>
      <c r="C502" s="2" t="s">
        <v>673</v>
      </c>
      <c r="D502" s="3">
        <v>39330</v>
      </c>
      <c r="E502" s="3">
        <v>1</v>
      </c>
      <c r="F502" s="2">
        <v>1.13</v>
      </c>
      <c r="G502" s="12">
        <f t="shared" si="12"/>
        <v>0.11299999999999999</v>
      </c>
      <c r="H502" s="12">
        <f t="shared" si="13"/>
        <v>1.2429999999999999</v>
      </c>
      <c r="I502" s="2" t="s">
        <v>674</v>
      </c>
      <c r="J502" s="2" t="s">
        <v>675</v>
      </c>
      <c r="K502" s="2">
        <v>921311027</v>
      </c>
      <c r="L502" s="2">
        <v>1341</v>
      </c>
      <c r="N502" s="2" t="s">
        <v>2438</v>
      </c>
      <c r="O502" s="2" t="s">
        <v>2439</v>
      </c>
      <c r="R502" s="2" t="s">
        <v>2440</v>
      </c>
      <c r="S502" s="2" t="s">
        <v>2441</v>
      </c>
      <c r="T502" s="2" t="s">
        <v>2434</v>
      </c>
      <c r="U502" s="2">
        <v>44101</v>
      </c>
    </row>
    <row r="503" spans="4:11" ht="15" outlineLevel="1">
      <c r="D503" s="3"/>
      <c r="E503" s="3"/>
      <c r="F503" s="2">
        <f>SUBTOTAL(9,F499:F502)</f>
        <v>43.300000000000004</v>
      </c>
      <c r="G503" s="12">
        <f>SUBTOTAL(9,G499:G502)</f>
        <v>4.33</v>
      </c>
      <c r="H503" s="12">
        <f>SUBTOTAL(9,H499:H502)</f>
        <v>47.63000000000001</v>
      </c>
      <c r="K503" s="1" t="s">
        <v>1837</v>
      </c>
    </row>
    <row r="504" spans="1:21" ht="15" outlineLevel="2">
      <c r="A504" s="2">
        <v>509146</v>
      </c>
      <c r="B504" s="2">
        <v>150804</v>
      </c>
      <c r="C504" s="2" t="s">
        <v>1191</v>
      </c>
      <c r="D504" s="3">
        <v>38940</v>
      </c>
      <c r="E504" s="3">
        <v>38966</v>
      </c>
      <c r="F504" s="2">
        <v>167.96</v>
      </c>
      <c r="G504" s="12">
        <f t="shared" si="12"/>
        <v>16.796000000000003</v>
      </c>
      <c r="H504" s="12">
        <f t="shared" si="13"/>
        <v>184.75600000000003</v>
      </c>
      <c r="I504" s="2" t="s">
        <v>88</v>
      </c>
      <c r="J504" s="2" t="s">
        <v>89</v>
      </c>
      <c r="K504" s="2">
        <v>921403034</v>
      </c>
      <c r="L504" s="2">
        <v>1628</v>
      </c>
      <c r="N504" s="2" t="s">
        <v>2539</v>
      </c>
      <c r="O504" s="2" t="s">
        <v>2540</v>
      </c>
      <c r="R504" s="2" t="s">
        <v>2541</v>
      </c>
      <c r="S504" s="2" t="s">
        <v>2341</v>
      </c>
      <c r="T504" s="2" t="s">
        <v>2041</v>
      </c>
      <c r="U504" s="2">
        <v>48130</v>
      </c>
    </row>
    <row r="505" spans="1:21" ht="15" outlineLevel="2">
      <c r="A505" s="2">
        <v>509146</v>
      </c>
      <c r="B505" s="2">
        <v>150804</v>
      </c>
      <c r="C505" s="2" t="s">
        <v>87</v>
      </c>
      <c r="D505" s="3">
        <v>38965</v>
      </c>
      <c r="E505" s="3">
        <v>38965</v>
      </c>
      <c r="F505" s="2">
        <v>18.66</v>
      </c>
      <c r="G505" s="12">
        <f t="shared" si="12"/>
        <v>1.866</v>
      </c>
      <c r="H505" s="12">
        <f t="shared" si="13"/>
        <v>20.526000000000003</v>
      </c>
      <c r="I505" s="2" t="s">
        <v>88</v>
      </c>
      <c r="J505" s="2" t="s">
        <v>89</v>
      </c>
      <c r="K505" s="2">
        <v>921403034</v>
      </c>
      <c r="L505" s="2">
        <v>1628</v>
      </c>
      <c r="N505" s="2" t="s">
        <v>2539</v>
      </c>
      <c r="O505" s="2" t="s">
        <v>2540</v>
      </c>
      <c r="R505" s="2" t="s">
        <v>2541</v>
      </c>
      <c r="S505" s="2" t="s">
        <v>2341</v>
      </c>
      <c r="T505" s="2" t="s">
        <v>2041</v>
      </c>
      <c r="U505" s="2">
        <v>48130</v>
      </c>
    </row>
    <row r="506" spans="4:11" ht="15" outlineLevel="1">
      <c r="D506" s="3"/>
      <c r="E506" s="3"/>
      <c r="F506" s="2">
        <f>SUBTOTAL(9,F504:F505)</f>
        <v>186.62</v>
      </c>
      <c r="G506" s="12">
        <f>SUBTOTAL(9,G504:G505)</f>
        <v>18.662000000000003</v>
      </c>
      <c r="H506" s="12">
        <f>SUBTOTAL(9,H504:H505)</f>
        <v>205.28200000000004</v>
      </c>
      <c r="K506" s="1" t="s">
        <v>1838</v>
      </c>
    </row>
    <row r="507" spans="1:21" ht="15" outlineLevel="2">
      <c r="A507" s="2">
        <v>518746</v>
      </c>
      <c r="B507" s="2">
        <v>119266</v>
      </c>
      <c r="C507" s="2" t="s">
        <v>1021</v>
      </c>
      <c r="D507" s="3">
        <v>38694</v>
      </c>
      <c r="E507" s="3">
        <v>38720</v>
      </c>
      <c r="F507" s="2">
        <v>18.68</v>
      </c>
      <c r="G507" s="12">
        <f t="shared" si="12"/>
        <v>1.868</v>
      </c>
      <c r="H507" s="12">
        <f t="shared" si="13"/>
        <v>20.548000000000002</v>
      </c>
      <c r="I507" s="2" t="s">
        <v>66</v>
      </c>
      <c r="J507" s="2" t="s">
        <v>67</v>
      </c>
      <c r="K507" s="2">
        <v>923102016</v>
      </c>
      <c r="L507" s="2">
        <v>3751</v>
      </c>
      <c r="N507" s="2" t="s">
        <v>2061</v>
      </c>
      <c r="O507" s="2" t="s">
        <v>2062</v>
      </c>
      <c r="R507" s="2" t="s">
        <v>2063</v>
      </c>
      <c r="S507" s="2" t="s">
        <v>2064</v>
      </c>
      <c r="T507" s="2" t="s">
        <v>2065</v>
      </c>
      <c r="U507" s="2">
        <v>10128</v>
      </c>
    </row>
    <row r="508" spans="1:21" ht="15" outlineLevel="2">
      <c r="A508" s="2">
        <v>518746</v>
      </c>
      <c r="B508" s="2">
        <v>119266</v>
      </c>
      <c r="C508" s="2" t="s">
        <v>1033</v>
      </c>
      <c r="D508" s="3">
        <v>38784</v>
      </c>
      <c r="E508" s="3">
        <v>38810</v>
      </c>
      <c r="F508" s="2">
        <v>18.68</v>
      </c>
      <c r="G508" s="12">
        <f t="shared" si="12"/>
        <v>1.868</v>
      </c>
      <c r="H508" s="12">
        <f t="shared" si="13"/>
        <v>20.548000000000002</v>
      </c>
      <c r="I508" s="2" t="s">
        <v>66</v>
      </c>
      <c r="J508" s="2" t="s">
        <v>67</v>
      </c>
      <c r="K508" s="2">
        <v>923102016</v>
      </c>
      <c r="L508" s="2">
        <v>3751</v>
      </c>
      <c r="N508" s="2" t="s">
        <v>2061</v>
      </c>
      <c r="O508" s="2" t="s">
        <v>2062</v>
      </c>
      <c r="R508" s="2" t="s">
        <v>2063</v>
      </c>
      <c r="S508" s="2" t="s">
        <v>2064</v>
      </c>
      <c r="T508" s="2" t="s">
        <v>2065</v>
      </c>
      <c r="U508" s="2">
        <v>10128</v>
      </c>
    </row>
    <row r="509" spans="1:21" ht="15" outlineLevel="2">
      <c r="A509" s="2">
        <v>518746</v>
      </c>
      <c r="B509" s="2">
        <v>119266</v>
      </c>
      <c r="C509" s="2" t="s">
        <v>1046</v>
      </c>
      <c r="D509" s="3">
        <v>38882</v>
      </c>
      <c r="E509" s="3">
        <v>38908</v>
      </c>
      <c r="F509" s="2">
        <v>18.68</v>
      </c>
      <c r="G509" s="12">
        <f t="shared" si="12"/>
        <v>1.868</v>
      </c>
      <c r="H509" s="12">
        <f t="shared" si="13"/>
        <v>20.548000000000002</v>
      </c>
      <c r="I509" s="2" t="s">
        <v>66</v>
      </c>
      <c r="J509" s="2" t="s">
        <v>67</v>
      </c>
      <c r="K509" s="2">
        <v>923102016</v>
      </c>
      <c r="L509" s="2">
        <v>3751</v>
      </c>
      <c r="N509" s="2" t="s">
        <v>2061</v>
      </c>
      <c r="O509" s="2" t="s">
        <v>2062</v>
      </c>
      <c r="R509" s="2" t="s">
        <v>2063</v>
      </c>
      <c r="S509" s="2" t="s">
        <v>2064</v>
      </c>
      <c r="T509" s="2" t="s">
        <v>2065</v>
      </c>
      <c r="U509" s="2">
        <v>10128</v>
      </c>
    </row>
    <row r="510" spans="1:21" ht="15" outlineLevel="2">
      <c r="A510" s="2">
        <v>518746</v>
      </c>
      <c r="B510" s="2">
        <v>119266</v>
      </c>
      <c r="C510" s="2" t="s">
        <v>1083</v>
      </c>
      <c r="D510" s="3">
        <v>38966</v>
      </c>
      <c r="E510" s="3">
        <v>38992</v>
      </c>
      <c r="F510" s="2">
        <v>19.55</v>
      </c>
      <c r="G510" s="12">
        <f t="shared" si="12"/>
        <v>1.955</v>
      </c>
      <c r="H510" s="12">
        <f t="shared" si="13"/>
        <v>21.505000000000003</v>
      </c>
      <c r="I510" s="2" t="s">
        <v>66</v>
      </c>
      <c r="J510" s="2" t="s">
        <v>67</v>
      </c>
      <c r="K510" s="2">
        <v>923102016</v>
      </c>
      <c r="L510" s="2">
        <v>3751</v>
      </c>
      <c r="N510" s="2" t="s">
        <v>2061</v>
      </c>
      <c r="O510" s="2" t="s">
        <v>2062</v>
      </c>
      <c r="R510" s="2" t="s">
        <v>2063</v>
      </c>
      <c r="S510" s="2" t="s">
        <v>2064</v>
      </c>
      <c r="T510" s="2" t="s">
        <v>2065</v>
      </c>
      <c r="U510" s="2">
        <v>10128</v>
      </c>
    </row>
    <row r="511" spans="1:21" ht="15" outlineLevel="2">
      <c r="A511" s="2">
        <v>518746</v>
      </c>
      <c r="B511" s="2">
        <v>119266</v>
      </c>
      <c r="C511" s="2" t="s">
        <v>1110</v>
      </c>
      <c r="D511" s="3">
        <v>39058</v>
      </c>
      <c r="E511" s="3">
        <v>39084</v>
      </c>
      <c r="F511" s="2">
        <v>20.48</v>
      </c>
      <c r="G511" s="12">
        <f t="shared" si="12"/>
        <v>2.048</v>
      </c>
      <c r="H511" s="12">
        <f t="shared" si="13"/>
        <v>22.528000000000002</v>
      </c>
      <c r="I511" s="2" t="s">
        <v>66</v>
      </c>
      <c r="J511" s="2" t="s">
        <v>67</v>
      </c>
      <c r="K511" s="2">
        <v>923102016</v>
      </c>
      <c r="L511" s="2">
        <v>3751</v>
      </c>
      <c r="N511" s="2" t="s">
        <v>2061</v>
      </c>
      <c r="O511" s="2" t="s">
        <v>2062</v>
      </c>
      <c r="R511" s="2" t="s">
        <v>2063</v>
      </c>
      <c r="S511" s="2" t="s">
        <v>2064</v>
      </c>
      <c r="T511" s="2" t="s">
        <v>2065</v>
      </c>
      <c r="U511" s="2">
        <v>10128</v>
      </c>
    </row>
    <row r="512" spans="1:21" ht="15" outlineLevel="2">
      <c r="A512" s="2">
        <v>518746</v>
      </c>
      <c r="B512" s="2">
        <v>119266</v>
      </c>
      <c r="C512" s="2" t="s">
        <v>1137</v>
      </c>
      <c r="D512" s="3">
        <v>39147</v>
      </c>
      <c r="E512" s="3">
        <v>39177</v>
      </c>
      <c r="F512" s="2">
        <v>20.48</v>
      </c>
      <c r="G512" s="12">
        <f t="shared" si="12"/>
        <v>2.048</v>
      </c>
      <c r="H512" s="12">
        <f t="shared" si="13"/>
        <v>22.528000000000002</v>
      </c>
      <c r="I512" s="2" t="s">
        <v>66</v>
      </c>
      <c r="J512" s="2" t="s">
        <v>67</v>
      </c>
      <c r="K512" s="2">
        <v>923102016</v>
      </c>
      <c r="L512" s="2">
        <v>3751</v>
      </c>
      <c r="N512" s="2" t="s">
        <v>2061</v>
      </c>
      <c r="O512" s="2" t="s">
        <v>2062</v>
      </c>
      <c r="R512" s="2" t="s">
        <v>2063</v>
      </c>
      <c r="S512" s="2" t="s">
        <v>2064</v>
      </c>
      <c r="T512" s="2" t="s">
        <v>2065</v>
      </c>
      <c r="U512" s="2">
        <v>10128</v>
      </c>
    </row>
    <row r="513" spans="1:21" ht="15" outlineLevel="2">
      <c r="A513" s="2">
        <v>518746</v>
      </c>
      <c r="B513" s="2">
        <v>119266</v>
      </c>
      <c r="C513" s="2" t="s">
        <v>1532</v>
      </c>
      <c r="D513" s="3">
        <v>39239</v>
      </c>
      <c r="E513" s="3">
        <v>39269</v>
      </c>
      <c r="F513" s="2">
        <v>20.48</v>
      </c>
      <c r="G513" s="12">
        <f t="shared" si="12"/>
        <v>2.048</v>
      </c>
      <c r="H513" s="12">
        <f t="shared" si="13"/>
        <v>22.528000000000002</v>
      </c>
      <c r="I513" s="2" t="s">
        <v>66</v>
      </c>
      <c r="J513" s="2" t="s">
        <v>67</v>
      </c>
      <c r="K513" s="2">
        <v>923102016</v>
      </c>
      <c r="L513" s="2">
        <v>3751</v>
      </c>
      <c r="N513" s="2" t="s">
        <v>2061</v>
      </c>
      <c r="O513" s="2" t="s">
        <v>2062</v>
      </c>
      <c r="R513" s="2" t="s">
        <v>2063</v>
      </c>
      <c r="S513" s="2" t="s">
        <v>2064</v>
      </c>
      <c r="T513" s="2" t="s">
        <v>2065</v>
      </c>
      <c r="U513" s="2">
        <v>10128</v>
      </c>
    </row>
    <row r="514" spans="1:21" ht="15" outlineLevel="2">
      <c r="A514" s="2">
        <v>518746</v>
      </c>
      <c r="B514" s="2">
        <v>119266</v>
      </c>
      <c r="C514" s="2" t="s">
        <v>149</v>
      </c>
      <c r="D514" s="3">
        <v>38720</v>
      </c>
      <c r="E514" s="3">
        <v>38720</v>
      </c>
      <c r="F514" s="2">
        <v>2.08</v>
      </c>
      <c r="G514" s="12">
        <f t="shared" si="12"/>
        <v>0.20800000000000002</v>
      </c>
      <c r="H514" s="12">
        <f t="shared" si="13"/>
        <v>2.2880000000000003</v>
      </c>
      <c r="I514" s="2" t="s">
        <v>66</v>
      </c>
      <c r="J514" s="2" t="s">
        <v>67</v>
      </c>
      <c r="K514" s="2">
        <v>923102016</v>
      </c>
      <c r="L514" s="2">
        <v>3751</v>
      </c>
      <c r="N514" s="2" t="s">
        <v>2061</v>
      </c>
      <c r="O514" s="2" t="s">
        <v>2062</v>
      </c>
      <c r="R514" s="2" t="s">
        <v>2063</v>
      </c>
      <c r="S514" s="2" t="s">
        <v>2064</v>
      </c>
      <c r="T514" s="2" t="s">
        <v>2065</v>
      </c>
      <c r="U514" s="2">
        <v>10128</v>
      </c>
    </row>
    <row r="515" spans="1:21" ht="15" outlineLevel="2">
      <c r="A515" s="2">
        <v>518746</v>
      </c>
      <c r="B515" s="2">
        <v>119266</v>
      </c>
      <c r="C515" s="2" t="s">
        <v>174</v>
      </c>
      <c r="D515" s="3">
        <v>38810</v>
      </c>
      <c r="E515" s="3">
        <v>38810</v>
      </c>
      <c r="F515" s="2">
        <v>2.08</v>
      </c>
      <c r="G515" s="12">
        <f t="shared" si="12"/>
        <v>0.20800000000000002</v>
      </c>
      <c r="H515" s="12">
        <f t="shared" si="13"/>
        <v>2.2880000000000003</v>
      </c>
      <c r="I515" s="2" t="s">
        <v>66</v>
      </c>
      <c r="J515" s="2" t="s">
        <v>67</v>
      </c>
      <c r="K515" s="2">
        <v>923102016</v>
      </c>
      <c r="L515" s="2">
        <v>3751</v>
      </c>
      <c r="N515" s="2" t="s">
        <v>2061</v>
      </c>
      <c r="O515" s="2" t="s">
        <v>2062</v>
      </c>
      <c r="R515" s="2" t="s">
        <v>2063</v>
      </c>
      <c r="S515" s="2" t="s">
        <v>2064</v>
      </c>
      <c r="T515" s="2" t="s">
        <v>2065</v>
      </c>
      <c r="U515" s="2">
        <v>10128</v>
      </c>
    </row>
    <row r="516" spans="1:21" ht="15" outlineLevel="2">
      <c r="A516" s="2">
        <v>518746</v>
      </c>
      <c r="B516" s="2">
        <v>119266</v>
      </c>
      <c r="C516" s="2" t="s">
        <v>65</v>
      </c>
      <c r="D516" s="3">
        <v>38908</v>
      </c>
      <c r="E516" s="3">
        <v>38908</v>
      </c>
      <c r="F516" s="2">
        <v>2.08</v>
      </c>
      <c r="G516" s="12">
        <f t="shared" si="12"/>
        <v>0.20800000000000002</v>
      </c>
      <c r="H516" s="12">
        <f t="shared" si="13"/>
        <v>2.2880000000000003</v>
      </c>
      <c r="I516" s="2" t="s">
        <v>66</v>
      </c>
      <c r="J516" s="2" t="s">
        <v>67</v>
      </c>
      <c r="K516" s="2">
        <v>923102016</v>
      </c>
      <c r="L516" s="2">
        <v>3751</v>
      </c>
      <c r="N516" s="2" t="s">
        <v>2061</v>
      </c>
      <c r="O516" s="2" t="s">
        <v>2062</v>
      </c>
      <c r="R516" s="2" t="s">
        <v>2063</v>
      </c>
      <c r="S516" s="2" t="s">
        <v>2064</v>
      </c>
      <c r="T516" s="2" t="s">
        <v>2065</v>
      </c>
      <c r="U516" s="2">
        <v>10128</v>
      </c>
    </row>
    <row r="517" spans="1:21" ht="15" outlineLevel="2">
      <c r="A517" s="2">
        <v>518746</v>
      </c>
      <c r="B517" s="2">
        <v>119266</v>
      </c>
      <c r="C517" s="2" t="s">
        <v>219</v>
      </c>
      <c r="D517" s="3">
        <v>38992</v>
      </c>
      <c r="E517" s="3">
        <v>38992</v>
      </c>
      <c r="F517" s="2">
        <v>2.17</v>
      </c>
      <c r="G517" s="12">
        <f t="shared" si="12"/>
        <v>0.217</v>
      </c>
      <c r="H517" s="12">
        <f t="shared" si="13"/>
        <v>2.387</v>
      </c>
      <c r="I517" s="2" t="s">
        <v>66</v>
      </c>
      <c r="J517" s="2" t="s">
        <v>67</v>
      </c>
      <c r="K517" s="2">
        <v>923102016</v>
      </c>
      <c r="L517" s="2">
        <v>3751</v>
      </c>
      <c r="N517" s="2" t="s">
        <v>2061</v>
      </c>
      <c r="O517" s="2" t="s">
        <v>2062</v>
      </c>
      <c r="R517" s="2" t="s">
        <v>2063</v>
      </c>
      <c r="S517" s="2" t="s">
        <v>2064</v>
      </c>
      <c r="T517" s="2" t="s">
        <v>2065</v>
      </c>
      <c r="U517" s="2">
        <v>10128</v>
      </c>
    </row>
    <row r="518" spans="1:21" ht="15" outlineLevel="2">
      <c r="A518" s="2">
        <v>518746</v>
      </c>
      <c r="B518" s="2">
        <v>119266</v>
      </c>
      <c r="C518" s="2" t="s">
        <v>375</v>
      </c>
      <c r="D518" s="3">
        <v>39084</v>
      </c>
      <c r="E518" s="3">
        <v>39084</v>
      </c>
      <c r="F518" s="2">
        <v>2.28</v>
      </c>
      <c r="G518" s="12">
        <f t="shared" si="12"/>
        <v>0.22799999999999998</v>
      </c>
      <c r="H518" s="12">
        <f t="shared" si="13"/>
        <v>2.508</v>
      </c>
      <c r="I518" s="2" t="s">
        <v>66</v>
      </c>
      <c r="J518" s="2" t="s">
        <v>67</v>
      </c>
      <c r="K518" s="2">
        <v>923102016</v>
      </c>
      <c r="L518" s="2">
        <v>3751</v>
      </c>
      <c r="N518" s="2" t="s">
        <v>2061</v>
      </c>
      <c r="O518" s="2" t="s">
        <v>2062</v>
      </c>
      <c r="R518" s="2" t="s">
        <v>2063</v>
      </c>
      <c r="S518" s="2" t="s">
        <v>2064</v>
      </c>
      <c r="T518" s="2" t="s">
        <v>2065</v>
      </c>
      <c r="U518" s="2">
        <v>10128</v>
      </c>
    </row>
    <row r="519" spans="1:21" ht="15" outlineLevel="2">
      <c r="A519" s="2">
        <v>518746</v>
      </c>
      <c r="B519" s="2">
        <v>119266</v>
      </c>
      <c r="C519" s="2" t="s">
        <v>426</v>
      </c>
      <c r="D519" s="3">
        <v>39177</v>
      </c>
      <c r="E519" s="3">
        <v>39177</v>
      </c>
      <c r="F519" s="2">
        <v>2.28</v>
      </c>
      <c r="G519" s="12">
        <f t="shared" si="12"/>
        <v>0.22799999999999998</v>
      </c>
      <c r="H519" s="12">
        <f t="shared" si="13"/>
        <v>2.508</v>
      </c>
      <c r="I519" s="2" t="s">
        <v>66</v>
      </c>
      <c r="J519" s="2" t="s">
        <v>67</v>
      </c>
      <c r="K519" s="2">
        <v>923102016</v>
      </c>
      <c r="L519" s="2">
        <v>3751</v>
      </c>
      <c r="N519" s="2" t="s">
        <v>2061</v>
      </c>
      <c r="O519" s="2" t="s">
        <v>2062</v>
      </c>
      <c r="R519" s="2" t="s">
        <v>2063</v>
      </c>
      <c r="S519" s="2" t="s">
        <v>2064</v>
      </c>
      <c r="T519" s="2" t="s">
        <v>2065</v>
      </c>
      <c r="U519" s="2">
        <v>10128</v>
      </c>
    </row>
    <row r="520" spans="1:21" ht="15" outlineLevel="2">
      <c r="A520" s="2">
        <v>518746</v>
      </c>
      <c r="B520" s="2">
        <v>119266</v>
      </c>
      <c r="C520" s="2" t="s">
        <v>533</v>
      </c>
      <c r="D520" s="3">
        <v>39269</v>
      </c>
      <c r="E520" s="3">
        <v>39269</v>
      </c>
      <c r="F520" s="2">
        <v>2.28</v>
      </c>
      <c r="G520" s="12">
        <f t="shared" si="12"/>
        <v>0.22799999999999998</v>
      </c>
      <c r="H520" s="12">
        <f t="shared" si="13"/>
        <v>2.508</v>
      </c>
      <c r="I520" s="2" t="s">
        <v>66</v>
      </c>
      <c r="J520" s="2" t="s">
        <v>67</v>
      </c>
      <c r="K520" s="2">
        <v>923102016</v>
      </c>
      <c r="L520" s="2">
        <v>3751</v>
      </c>
      <c r="N520" s="2" t="s">
        <v>2061</v>
      </c>
      <c r="O520" s="2" t="s">
        <v>2062</v>
      </c>
      <c r="R520" s="2" t="s">
        <v>2063</v>
      </c>
      <c r="S520" s="2" t="s">
        <v>2064</v>
      </c>
      <c r="T520" s="2" t="s">
        <v>2065</v>
      </c>
      <c r="U520" s="2">
        <v>10128</v>
      </c>
    </row>
    <row r="521" spans="4:11" ht="15" outlineLevel="1">
      <c r="D521" s="3"/>
      <c r="E521" s="3"/>
      <c r="F521" s="2">
        <f>SUBTOTAL(9,F507:F520)</f>
        <v>152.28000000000003</v>
      </c>
      <c r="G521" s="12">
        <f>SUBTOTAL(9,G507:G520)</f>
        <v>15.228</v>
      </c>
      <c r="H521" s="12">
        <f>SUBTOTAL(9,H507:H520)</f>
        <v>167.50800000000007</v>
      </c>
      <c r="K521" s="1" t="s">
        <v>1839</v>
      </c>
    </row>
    <row r="522" spans="1:21" ht="15" outlineLevel="2">
      <c r="A522" s="2">
        <v>518741</v>
      </c>
      <c r="B522" s="2">
        <v>134798</v>
      </c>
      <c r="C522" s="2" t="s">
        <v>1680</v>
      </c>
      <c r="D522" s="3">
        <v>39300</v>
      </c>
      <c r="E522" s="3">
        <v>39330</v>
      </c>
      <c r="F522" s="2">
        <v>71.97</v>
      </c>
      <c r="G522" s="12">
        <f aca="true" t="shared" si="14" ref="G522:G595">F522*0.1</f>
        <v>7.197</v>
      </c>
      <c r="H522" s="12">
        <f aca="true" t="shared" si="15" ref="H522:H595">F522*1.1</f>
        <v>79.167</v>
      </c>
      <c r="I522" s="2" t="s">
        <v>710</v>
      </c>
      <c r="J522" s="2" t="s">
        <v>711</v>
      </c>
      <c r="K522" s="2">
        <v>923104005</v>
      </c>
      <c r="L522" s="2">
        <v>3726</v>
      </c>
      <c r="N522" s="2" t="s">
        <v>2061</v>
      </c>
      <c r="O522" s="2" t="s">
        <v>2658</v>
      </c>
      <c r="R522" s="2" t="s">
        <v>2659</v>
      </c>
      <c r="S522" s="2" t="s">
        <v>2040</v>
      </c>
      <c r="T522" s="2" t="s">
        <v>2041</v>
      </c>
      <c r="U522" s="2">
        <v>48105</v>
      </c>
    </row>
    <row r="523" spans="1:21" ht="15" outlineLevel="2">
      <c r="A523" s="2">
        <v>518741</v>
      </c>
      <c r="B523" s="2">
        <v>134798</v>
      </c>
      <c r="C523" s="2" t="s">
        <v>789</v>
      </c>
      <c r="D523" s="3">
        <v>39330</v>
      </c>
      <c r="E523" s="3">
        <v>1</v>
      </c>
      <c r="F523" s="2">
        <v>3.55</v>
      </c>
      <c r="G523" s="12">
        <f t="shared" si="14"/>
        <v>0.355</v>
      </c>
      <c r="H523" s="12">
        <f t="shared" si="15"/>
        <v>3.9050000000000002</v>
      </c>
      <c r="I523" s="2" t="s">
        <v>710</v>
      </c>
      <c r="J523" s="2" t="s">
        <v>711</v>
      </c>
      <c r="K523" s="2">
        <v>923104005</v>
      </c>
      <c r="L523" s="2">
        <v>3726</v>
      </c>
      <c r="N523" s="2" t="s">
        <v>2061</v>
      </c>
      <c r="O523" s="2" t="s">
        <v>2658</v>
      </c>
      <c r="R523" s="2" t="s">
        <v>2659</v>
      </c>
      <c r="S523" s="2" t="s">
        <v>2040</v>
      </c>
      <c r="T523" s="2" t="s">
        <v>2041</v>
      </c>
      <c r="U523" s="2">
        <v>48105</v>
      </c>
    </row>
    <row r="524" spans="1:21" ht="15" outlineLevel="2">
      <c r="A524" s="2">
        <v>518741</v>
      </c>
      <c r="B524" s="2">
        <v>134798</v>
      </c>
      <c r="C524" s="2" t="s">
        <v>790</v>
      </c>
      <c r="D524" s="3">
        <v>39330</v>
      </c>
      <c r="E524" s="3">
        <v>1</v>
      </c>
      <c r="F524" s="2">
        <v>1.98</v>
      </c>
      <c r="G524" s="12">
        <f t="shared" si="14"/>
        <v>0.198</v>
      </c>
      <c r="H524" s="12">
        <f t="shared" si="15"/>
        <v>2.178</v>
      </c>
      <c r="I524" s="2" t="s">
        <v>710</v>
      </c>
      <c r="J524" s="2" t="s">
        <v>711</v>
      </c>
      <c r="K524" s="2">
        <v>923104005</v>
      </c>
      <c r="L524" s="2">
        <v>3726</v>
      </c>
      <c r="N524" s="2" t="s">
        <v>2061</v>
      </c>
      <c r="O524" s="2" t="s">
        <v>2658</v>
      </c>
      <c r="R524" s="2" t="s">
        <v>2659</v>
      </c>
      <c r="S524" s="2" t="s">
        <v>2040</v>
      </c>
      <c r="T524" s="2" t="s">
        <v>2041</v>
      </c>
      <c r="U524" s="2">
        <v>48105</v>
      </c>
    </row>
    <row r="525" spans="1:21" ht="15" outlineLevel="2">
      <c r="A525" s="2">
        <v>518741</v>
      </c>
      <c r="B525" s="2">
        <v>134798</v>
      </c>
      <c r="C525" s="2" t="s">
        <v>709</v>
      </c>
      <c r="D525" s="3">
        <v>39330</v>
      </c>
      <c r="E525" s="3">
        <v>1</v>
      </c>
      <c r="F525" s="2">
        <v>2.47</v>
      </c>
      <c r="G525" s="12">
        <f t="shared" si="14"/>
        <v>0.24700000000000003</v>
      </c>
      <c r="H525" s="12">
        <f t="shared" si="15"/>
        <v>2.7170000000000005</v>
      </c>
      <c r="I525" s="2" t="s">
        <v>710</v>
      </c>
      <c r="J525" s="2" t="s">
        <v>711</v>
      </c>
      <c r="K525" s="2">
        <v>923104005</v>
      </c>
      <c r="L525" s="2">
        <v>3726</v>
      </c>
      <c r="N525" s="2" t="s">
        <v>2061</v>
      </c>
      <c r="O525" s="2" t="s">
        <v>2658</v>
      </c>
      <c r="R525" s="2" t="s">
        <v>2659</v>
      </c>
      <c r="S525" s="2" t="s">
        <v>2040</v>
      </c>
      <c r="T525" s="2" t="s">
        <v>2041</v>
      </c>
      <c r="U525" s="2">
        <v>48105</v>
      </c>
    </row>
    <row r="526" spans="4:11" ht="15" outlineLevel="1">
      <c r="D526" s="3"/>
      <c r="E526" s="3"/>
      <c r="F526" s="2">
        <f>SUBTOTAL(9,F522:F525)</f>
        <v>79.97</v>
      </c>
      <c r="G526" s="12">
        <f>SUBTOTAL(9,G522:G525)</f>
        <v>7.997</v>
      </c>
      <c r="H526" s="12">
        <f>SUBTOTAL(9,H522:H525)</f>
        <v>87.967</v>
      </c>
      <c r="K526" s="1" t="s">
        <v>1840</v>
      </c>
    </row>
    <row r="527" spans="1:21" ht="15" outlineLevel="2">
      <c r="A527" s="2">
        <v>529985</v>
      </c>
      <c r="B527" s="2">
        <v>153203</v>
      </c>
      <c r="C527" s="2" t="s">
        <v>1166</v>
      </c>
      <c r="D527" s="3">
        <v>39070</v>
      </c>
      <c r="E527" s="3">
        <v>39185</v>
      </c>
      <c r="F527" s="2">
        <v>47.91</v>
      </c>
      <c r="G527" s="12">
        <f t="shared" si="14"/>
        <v>4.7909999999999995</v>
      </c>
      <c r="H527" s="12">
        <f t="shared" si="15"/>
        <v>52.701</v>
      </c>
      <c r="I527" s="2" t="s">
        <v>1145</v>
      </c>
      <c r="J527" s="2" t="s">
        <v>1146</v>
      </c>
      <c r="K527" s="2">
        <v>927402002</v>
      </c>
      <c r="L527" s="2">
        <v>480</v>
      </c>
      <c r="N527" s="2" t="s">
        <v>2709</v>
      </c>
      <c r="O527" s="2" t="s">
        <v>2710</v>
      </c>
      <c r="R527" s="2" t="s">
        <v>2711</v>
      </c>
      <c r="S527" s="2" t="s">
        <v>2040</v>
      </c>
      <c r="T527" s="2" t="s">
        <v>2041</v>
      </c>
      <c r="U527" s="2">
        <v>48104</v>
      </c>
    </row>
    <row r="528" spans="1:21" ht="15" outlineLevel="2">
      <c r="A528" s="2">
        <v>529985</v>
      </c>
      <c r="B528" s="2">
        <v>153203</v>
      </c>
      <c r="C528" s="2" t="s">
        <v>1144</v>
      </c>
      <c r="D528" s="3">
        <v>39070</v>
      </c>
      <c r="E528" s="3">
        <v>39185</v>
      </c>
      <c r="F528" s="2">
        <v>299.26</v>
      </c>
      <c r="G528" s="12">
        <f t="shared" si="14"/>
        <v>29.926000000000002</v>
      </c>
      <c r="H528" s="12">
        <f t="shared" si="15"/>
        <v>329.18600000000004</v>
      </c>
      <c r="I528" s="2" t="s">
        <v>1145</v>
      </c>
      <c r="J528" s="2" t="s">
        <v>1146</v>
      </c>
      <c r="K528" s="2">
        <v>927402002</v>
      </c>
      <c r="L528" s="2">
        <v>480</v>
      </c>
      <c r="N528" s="2" t="s">
        <v>2709</v>
      </c>
      <c r="O528" s="2" t="s">
        <v>2710</v>
      </c>
      <c r="R528" s="2" t="s">
        <v>2711</v>
      </c>
      <c r="S528" s="2" t="s">
        <v>2040</v>
      </c>
      <c r="T528" s="2" t="s">
        <v>2041</v>
      </c>
      <c r="U528" s="2">
        <v>48104</v>
      </c>
    </row>
    <row r="529" spans="4:11" ht="15" outlineLevel="1">
      <c r="D529" s="3"/>
      <c r="E529" s="3"/>
      <c r="F529" s="2">
        <f>SUBTOTAL(9,F527:F528)</f>
        <v>347.16999999999996</v>
      </c>
      <c r="G529" s="12">
        <f>SUBTOTAL(9,G527:G528)</f>
        <v>34.717</v>
      </c>
      <c r="H529" s="12">
        <f>SUBTOTAL(9,H527:H528)</f>
        <v>381.88700000000006</v>
      </c>
      <c r="K529" s="1" t="s">
        <v>1841</v>
      </c>
    </row>
    <row r="530" spans="1:21" ht="15" outlineLevel="2">
      <c r="A530" s="2">
        <v>512464</v>
      </c>
      <c r="B530" s="2">
        <v>153381</v>
      </c>
      <c r="C530" s="2" t="s">
        <v>1121</v>
      </c>
      <c r="D530" s="3">
        <v>39127</v>
      </c>
      <c r="E530" s="3">
        <v>39157</v>
      </c>
      <c r="F530" s="2">
        <v>14.96</v>
      </c>
      <c r="G530" s="12">
        <f t="shared" si="14"/>
        <v>1.4960000000000002</v>
      </c>
      <c r="H530" s="12">
        <f t="shared" si="15"/>
        <v>16.456000000000003</v>
      </c>
      <c r="I530" s="2" t="s">
        <v>458</v>
      </c>
      <c r="J530" s="2" t="s">
        <v>492</v>
      </c>
      <c r="K530" s="2">
        <v>928200061</v>
      </c>
      <c r="L530" s="2">
        <v>518</v>
      </c>
      <c r="M530" s="2" t="s">
        <v>2076</v>
      </c>
      <c r="N530" s="2" t="s">
        <v>2293</v>
      </c>
      <c r="O530" s="2" t="s">
        <v>2294</v>
      </c>
      <c r="R530" s="2" t="s">
        <v>2295</v>
      </c>
      <c r="S530" s="2" t="s">
        <v>2040</v>
      </c>
      <c r="T530" s="2" t="s">
        <v>2041</v>
      </c>
      <c r="U530" s="2">
        <v>48104</v>
      </c>
    </row>
    <row r="531" spans="1:21" ht="15" outlineLevel="2">
      <c r="A531" s="2">
        <v>512464</v>
      </c>
      <c r="B531" s="2">
        <v>153381</v>
      </c>
      <c r="C531" s="2" t="s">
        <v>1492</v>
      </c>
      <c r="D531" s="3">
        <v>39191</v>
      </c>
      <c r="E531" s="3">
        <v>39221</v>
      </c>
      <c r="F531" s="2">
        <v>39.84</v>
      </c>
      <c r="G531" s="12">
        <f t="shared" si="14"/>
        <v>3.9840000000000004</v>
      </c>
      <c r="H531" s="12">
        <f t="shared" si="15"/>
        <v>43.824000000000005</v>
      </c>
      <c r="I531" s="2" t="s">
        <v>458</v>
      </c>
      <c r="J531" s="2" t="s">
        <v>492</v>
      </c>
      <c r="K531" s="2">
        <v>928200061</v>
      </c>
      <c r="L531" s="2">
        <v>518</v>
      </c>
      <c r="M531" s="2" t="s">
        <v>2076</v>
      </c>
      <c r="N531" s="2" t="s">
        <v>2293</v>
      </c>
      <c r="O531" s="2" t="s">
        <v>2294</v>
      </c>
      <c r="R531" s="2" t="s">
        <v>2295</v>
      </c>
      <c r="S531" s="2" t="s">
        <v>2040</v>
      </c>
      <c r="T531" s="2" t="s">
        <v>2041</v>
      </c>
      <c r="U531" s="2">
        <v>48104</v>
      </c>
    </row>
    <row r="532" spans="1:21" ht="15" outlineLevel="2">
      <c r="A532" s="2">
        <v>512464</v>
      </c>
      <c r="B532" s="2">
        <v>153381</v>
      </c>
      <c r="C532" s="2" t="s">
        <v>1441</v>
      </c>
      <c r="D532" s="3">
        <v>39084</v>
      </c>
      <c r="E532" s="3">
        <v>39157</v>
      </c>
      <c r="F532" s="2">
        <v>25</v>
      </c>
      <c r="G532" s="12">
        <f t="shared" si="14"/>
        <v>2.5</v>
      </c>
      <c r="H532" s="12">
        <f t="shared" si="15"/>
        <v>27.500000000000004</v>
      </c>
      <c r="I532" s="2" t="s">
        <v>458</v>
      </c>
      <c r="J532" s="2" t="s">
        <v>492</v>
      </c>
      <c r="K532" s="2">
        <v>928200061</v>
      </c>
      <c r="L532" s="2">
        <v>518</v>
      </c>
      <c r="M532" s="2" t="s">
        <v>2076</v>
      </c>
      <c r="N532" s="2" t="s">
        <v>2293</v>
      </c>
      <c r="O532" s="2" t="s">
        <v>2294</v>
      </c>
      <c r="R532" s="2" t="s">
        <v>2295</v>
      </c>
      <c r="S532" s="2" t="s">
        <v>2040</v>
      </c>
      <c r="T532" s="2" t="s">
        <v>2041</v>
      </c>
      <c r="U532" s="2">
        <v>48104</v>
      </c>
    </row>
    <row r="533" spans="1:21" ht="15" outlineLevel="2">
      <c r="A533" s="2">
        <v>512464</v>
      </c>
      <c r="B533" s="2">
        <v>153381</v>
      </c>
      <c r="C533" s="2" t="s">
        <v>491</v>
      </c>
      <c r="D533" s="3">
        <v>39157</v>
      </c>
      <c r="E533" s="3">
        <v>39157</v>
      </c>
      <c r="F533" s="2">
        <v>1.66</v>
      </c>
      <c r="G533" s="12">
        <f t="shared" si="14"/>
        <v>0.166</v>
      </c>
      <c r="H533" s="12">
        <f t="shared" si="15"/>
        <v>1.826</v>
      </c>
      <c r="I533" s="2" t="s">
        <v>458</v>
      </c>
      <c r="J533" s="2" t="s">
        <v>492</v>
      </c>
      <c r="K533" s="2">
        <v>928200061</v>
      </c>
      <c r="L533" s="2">
        <v>518</v>
      </c>
      <c r="M533" s="2" t="s">
        <v>2076</v>
      </c>
      <c r="N533" s="2" t="s">
        <v>2293</v>
      </c>
      <c r="O533" s="2" t="s">
        <v>2294</v>
      </c>
      <c r="R533" s="2" t="s">
        <v>2295</v>
      </c>
      <c r="S533" s="2" t="s">
        <v>2040</v>
      </c>
      <c r="T533" s="2" t="s">
        <v>2041</v>
      </c>
      <c r="U533" s="2">
        <v>48104</v>
      </c>
    </row>
    <row r="534" spans="4:11" ht="15" outlineLevel="1">
      <c r="D534" s="3"/>
      <c r="E534" s="3"/>
      <c r="F534" s="2">
        <f>SUBTOTAL(9,F530:F533)</f>
        <v>81.46000000000001</v>
      </c>
      <c r="G534" s="12">
        <f>SUBTOTAL(9,G530:G533)</f>
        <v>8.146</v>
      </c>
      <c r="H534" s="12">
        <f>SUBTOTAL(9,H530:H533)</f>
        <v>89.60600000000001</v>
      </c>
      <c r="K534" s="1" t="s">
        <v>1842</v>
      </c>
    </row>
    <row r="535" spans="1:21" ht="15" outlineLevel="2">
      <c r="A535" s="2">
        <v>511082</v>
      </c>
      <c r="B535" s="2">
        <v>111978</v>
      </c>
      <c r="C535" s="2" t="s">
        <v>1728</v>
      </c>
      <c r="D535" s="3">
        <v>39325</v>
      </c>
      <c r="E535" s="3">
        <v>39355</v>
      </c>
      <c r="F535" s="2">
        <v>33.97</v>
      </c>
      <c r="G535" s="12">
        <f t="shared" si="14"/>
        <v>3.3970000000000002</v>
      </c>
      <c r="H535" s="12">
        <f t="shared" si="15"/>
        <v>37.367000000000004</v>
      </c>
      <c r="I535" s="2" t="s">
        <v>1729</v>
      </c>
      <c r="J535" s="2" t="s">
        <v>1730</v>
      </c>
      <c r="K535" s="2">
        <v>928204006</v>
      </c>
      <c r="L535" s="2">
        <v>811</v>
      </c>
      <c r="N535" s="2" t="s">
        <v>2139</v>
      </c>
      <c r="O535" s="2" t="s">
        <v>2703</v>
      </c>
      <c r="R535" s="2" t="s">
        <v>2704</v>
      </c>
      <c r="S535" s="2" t="s">
        <v>2040</v>
      </c>
      <c r="T535" s="2" t="s">
        <v>2041</v>
      </c>
      <c r="U535" s="2">
        <v>48104</v>
      </c>
    </row>
    <row r="536" spans="4:11" ht="15" outlineLevel="1">
      <c r="D536" s="3"/>
      <c r="E536" s="3"/>
      <c r="F536" s="2">
        <f>SUBTOTAL(9,F535:F535)</f>
        <v>33.97</v>
      </c>
      <c r="G536" s="12">
        <f>SUBTOTAL(9,G535:G535)</f>
        <v>3.3970000000000002</v>
      </c>
      <c r="H536" s="12">
        <f>SUBTOTAL(9,H535:H535)</f>
        <v>37.367000000000004</v>
      </c>
      <c r="K536" s="1" t="s">
        <v>1843</v>
      </c>
    </row>
    <row r="537" spans="1:21" ht="15" outlineLevel="2">
      <c r="A537" s="2">
        <v>511838</v>
      </c>
      <c r="B537" s="2">
        <v>150261</v>
      </c>
      <c r="C537" s="2" t="s">
        <v>1724</v>
      </c>
      <c r="D537" s="3">
        <v>39316</v>
      </c>
      <c r="E537" s="3">
        <v>39346</v>
      </c>
      <c r="F537" s="2">
        <v>147.58</v>
      </c>
      <c r="G537" s="12">
        <f t="shared" si="14"/>
        <v>14.758000000000003</v>
      </c>
      <c r="H537" s="12">
        <f t="shared" si="15"/>
        <v>162.33800000000002</v>
      </c>
      <c r="I537" s="2" t="s">
        <v>937</v>
      </c>
      <c r="J537" s="2" t="s">
        <v>938</v>
      </c>
      <c r="K537" s="2">
        <v>928205007</v>
      </c>
      <c r="L537" s="2">
        <v>710</v>
      </c>
      <c r="N537" s="2" t="s">
        <v>2680</v>
      </c>
      <c r="O537" s="2" t="s">
        <v>2681</v>
      </c>
      <c r="R537" s="2" t="s">
        <v>2682</v>
      </c>
      <c r="S537" s="2" t="s">
        <v>2683</v>
      </c>
      <c r="T537" s="2" t="s">
        <v>2041</v>
      </c>
      <c r="U537" s="2">
        <v>48185</v>
      </c>
    </row>
    <row r="538" spans="1:21" ht="15" outlineLevel="2">
      <c r="A538" s="2">
        <v>511838</v>
      </c>
      <c r="B538" s="2">
        <v>150261</v>
      </c>
      <c r="C538" s="2" t="s">
        <v>936</v>
      </c>
      <c r="D538" s="3">
        <v>39346</v>
      </c>
      <c r="E538" s="3">
        <v>39346</v>
      </c>
      <c r="F538" s="2">
        <v>7.76</v>
      </c>
      <c r="G538" s="12">
        <f t="shared" si="14"/>
        <v>0.776</v>
      </c>
      <c r="H538" s="12">
        <f t="shared" si="15"/>
        <v>8.536</v>
      </c>
      <c r="I538" s="2" t="s">
        <v>937</v>
      </c>
      <c r="J538" s="2" t="s">
        <v>938</v>
      </c>
      <c r="K538" s="2">
        <v>928205007</v>
      </c>
      <c r="L538" s="2">
        <v>710</v>
      </c>
      <c r="N538" s="2" t="s">
        <v>2680</v>
      </c>
      <c r="O538" s="2" t="s">
        <v>2681</v>
      </c>
      <c r="R538" s="2" t="s">
        <v>2682</v>
      </c>
      <c r="S538" s="2" t="s">
        <v>2683</v>
      </c>
      <c r="T538" s="2" t="s">
        <v>2041</v>
      </c>
      <c r="U538" s="2">
        <v>48185</v>
      </c>
    </row>
    <row r="539" spans="1:21" ht="15" outlineLevel="2">
      <c r="A539" s="2">
        <v>511838</v>
      </c>
      <c r="B539" s="2">
        <v>150261</v>
      </c>
      <c r="C539" s="2" t="s">
        <v>990</v>
      </c>
      <c r="D539" s="3">
        <v>39346</v>
      </c>
      <c r="E539" s="3">
        <v>39346</v>
      </c>
      <c r="F539" s="2">
        <v>2.97</v>
      </c>
      <c r="G539" s="12">
        <f t="shared" si="14"/>
        <v>0.29700000000000004</v>
      </c>
      <c r="H539" s="12">
        <f t="shared" si="15"/>
        <v>3.2670000000000003</v>
      </c>
      <c r="I539" s="2" t="s">
        <v>937</v>
      </c>
      <c r="J539" s="2" t="s">
        <v>938</v>
      </c>
      <c r="K539" s="2">
        <v>928205007</v>
      </c>
      <c r="L539" s="2">
        <v>710</v>
      </c>
      <c r="N539" s="2" t="s">
        <v>2680</v>
      </c>
      <c r="O539" s="2" t="s">
        <v>2681</v>
      </c>
      <c r="R539" s="2" t="s">
        <v>2682</v>
      </c>
      <c r="S539" s="2" t="s">
        <v>2683</v>
      </c>
      <c r="T539" s="2" t="s">
        <v>2041</v>
      </c>
      <c r="U539" s="2">
        <v>48185</v>
      </c>
    </row>
    <row r="540" spans="1:21" ht="15" outlineLevel="2">
      <c r="A540" s="2">
        <v>511838</v>
      </c>
      <c r="B540" s="2">
        <v>150261</v>
      </c>
      <c r="C540" s="2" t="s">
        <v>991</v>
      </c>
      <c r="D540" s="3">
        <v>39346</v>
      </c>
      <c r="E540" s="3">
        <v>39346</v>
      </c>
      <c r="F540" s="2">
        <v>5.66</v>
      </c>
      <c r="G540" s="12">
        <f t="shared" si="14"/>
        <v>0.5660000000000001</v>
      </c>
      <c r="H540" s="12">
        <f t="shared" si="15"/>
        <v>6.226000000000001</v>
      </c>
      <c r="I540" s="2" t="s">
        <v>937</v>
      </c>
      <c r="J540" s="2" t="s">
        <v>938</v>
      </c>
      <c r="K540" s="2">
        <v>928205007</v>
      </c>
      <c r="L540" s="2">
        <v>710</v>
      </c>
      <c r="N540" s="2" t="s">
        <v>2680</v>
      </c>
      <c r="O540" s="2" t="s">
        <v>2681</v>
      </c>
      <c r="R540" s="2" t="s">
        <v>2682</v>
      </c>
      <c r="S540" s="2" t="s">
        <v>2683</v>
      </c>
      <c r="T540" s="2" t="s">
        <v>2041</v>
      </c>
      <c r="U540" s="2">
        <v>48185</v>
      </c>
    </row>
    <row r="541" spans="4:11" ht="15" outlineLevel="1">
      <c r="D541" s="3"/>
      <c r="E541" s="3"/>
      <c r="F541" s="2">
        <f>SUBTOTAL(9,F537:F540)</f>
        <v>163.97</v>
      </c>
      <c r="G541" s="12">
        <f>SUBTOTAL(9,G537:G540)</f>
        <v>16.397000000000002</v>
      </c>
      <c r="H541" s="12">
        <f>SUBTOTAL(9,H537:H540)</f>
        <v>180.36700000000002</v>
      </c>
      <c r="K541" s="1" t="s">
        <v>1844</v>
      </c>
    </row>
    <row r="542" spans="1:21" ht="15" outlineLevel="2">
      <c r="A542" s="2">
        <v>510830</v>
      </c>
      <c r="B542" s="2">
        <v>150230</v>
      </c>
      <c r="C542" s="2" t="s">
        <v>1528</v>
      </c>
      <c r="D542" s="3">
        <v>39213</v>
      </c>
      <c r="E542" s="3">
        <v>39243</v>
      </c>
      <c r="F542" s="2">
        <v>178.27</v>
      </c>
      <c r="G542" s="12">
        <f t="shared" si="14"/>
        <v>17.827</v>
      </c>
      <c r="H542" s="12">
        <f t="shared" si="15"/>
        <v>196.09700000000004</v>
      </c>
      <c r="I542" s="2" t="s">
        <v>526</v>
      </c>
      <c r="J542" s="2" t="s">
        <v>527</v>
      </c>
      <c r="K542" s="2">
        <v>928209010</v>
      </c>
      <c r="L542" s="2">
        <v>808</v>
      </c>
      <c r="M542" s="2" t="s">
        <v>2201</v>
      </c>
      <c r="N542" s="2" t="s">
        <v>2351</v>
      </c>
      <c r="O542" s="2" t="s">
        <v>2211</v>
      </c>
      <c r="R542" s="2" t="s">
        <v>2212</v>
      </c>
      <c r="S542" s="2" t="s">
        <v>2040</v>
      </c>
      <c r="T542" s="2" t="s">
        <v>2041</v>
      </c>
      <c r="U542" s="2">
        <v>48104</v>
      </c>
    </row>
    <row r="543" spans="1:21" ht="15" outlineLevel="2">
      <c r="A543" s="2">
        <v>510830</v>
      </c>
      <c r="B543" s="2">
        <v>150230</v>
      </c>
      <c r="C543" s="2" t="s">
        <v>1754</v>
      </c>
      <c r="D543" s="3">
        <v>39316</v>
      </c>
      <c r="E543" s="3">
        <v>39346</v>
      </c>
      <c r="F543" s="2">
        <v>117.4</v>
      </c>
      <c r="G543" s="12">
        <f t="shared" si="14"/>
        <v>11.740000000000002</v>
      </c>
      <c r="H543" s="12">
        <f t="shared" si="15"/>
        <v>129.14000000000001</v>
      </c>
      <c r="I543" s="2" t="s">
        <v>526</v>
      </c>
      <c r="J543" s="2" t="s">
        <v>527</v>
      </c>
      <c r="K543" s="2">
        <v>928209010</v>
      </c>
      <c r="L543" s="2">
        <v>808</v>
      </c>
      <c r="M543" s="2" t="s">
        <v>2201</v>
      </c>
      <c r="N543" s="2" t="s">
        <v>2351</v>
      </c>
      <c r="O543" s="2" t="s">
        <v>2211</v>
      </c>
      <c r="R543" s="2" t="s">
        <v>2212</v>
      </c>
      <c r="S543" s="2" t="s">
        <v>2040</v>
      </c>
      <c r="T543" s="2" t="s">
        <v>2041</v>
      </c>
      <c r="U543" s="2">
        <v>48104</v>
      </c>
    </row>
    <row r="544" spans="1:21" ht="15" outlineLevel="2">
      <c r="A544" s="2">
        <v>510830</v>
      </c>
      <c r="B544" s="2">
        <v>150230</v>
      </c>
      <c r="C544" s="2" t="s">
        <v>1152</v>
      </c>
      <c r="D544" s="3">
        <v>39315</v>
      </c>
      <c r="E544" s="3">
        <v>39322</v>
      </c>
      <c r="F544" s="2">
        <v>25</v>
      </c>
      <c r="G544" s="12">
        <f t="shared" si="14"/>
        <v>2.5</v>
      </c>
      <c r="H544" s="12">
        <f t="shared" si="15"/>
        <v>27.500000000000004</v>
      </c>
      <c r="I544" s="2" t="s">
        <v>526</v>
      </c>
      <c r="J544" s="2" t="s">
        <v>527</v>
      </c>
      <c r="K544" s="2">
        <v>928209010</v>
      </c>
      <c r="L544" s="2">
        <v>808</v>
      </c>
      <c r="M544" s="2" t="s">
        <v>2201</v>
      </c>
      <c r="N544" s="2" t="s">
        <v>2351</v>
      </c>
      <c r="O544" s="2" t="s">
        <v>2211</v>
      </c>
      <c r="R544" s="2" t="s">
        <v>2212</v>
      </c>
      <c r="S544" s="2" t="s">
        <v>2040</v>
      </c>
      <c r="T544" s="2" t="s">
        <v>2041</v>
      </c>
      <c r="U544" s="2">
        <v>48104</v>
      </c>
    </row>
    <row r="545" spans="1:21" ht="15" outlineLevel="2">
      <c r="A545" s="2">
        <v>510830</v>
      </c>
      <c r="B545" s="2">
        <v>150230</v>
      </c>
      <c r="C545" s="2" t="s">
        <v>525</v>
      </c>
      <c r="D545" s="3">
        <v>39243</v>
      </c>
      <c r="E545" s="3">
        <v>39243</v>
      </c>
      <c r="F545" s="2">
        <v>19.81</v>
      </c>
      <c r="G545" s="12">
        <f t="shared" si="14"/>
        <v>1.9809999999999999</v>
      </c>
      <c r="H545" s="12">
        <f t="shared" si="15"/>
        <v>21.791</v>
      </c>
      <c r="I545" s="2" t="s">
        <v>526</v>
      </c>
      <c r="J545" s="2" t="s">
        <v>527</v>
      </c>
      <c r="K545" s="2">
        <v>928209010</v>
      </c>
      <c r="L545" s="2">
        <v>808</v>
      </c>
      <c r="M545" s="2" t="s">
        <v>2201</v>
      </c>
      <c r="N545" s="2" t="s">
        <v>2351</v>
      </c>
      <c r="O545" s="2" t="s">
        <v>2211</v>
      </c>
      <c r="R545" s="2" t="s">
        <v>2212</v>
      </c>
      <c r="S545" s="2" t="s">
        <v>2040</v>
      </c>
      <c r="T545" s="2" t="s">
        <v>2041</v>
      </c>
      <c r="U545" s="2">
        <v>48104</v>
      </c>
    </row>
    <row r="546" spans="1:21" ht="15" outlineLevel="2">
      <c r="A546" s="2">
        <v>510830</v>
      </c>
      <c r="B546" s="2">
        <v>150230</v>
      </c>
      <c r="C546" s="2" t="s">
        <v>866</v>
      </c>
      <c r="D546" s="3">
        <v>39346</v>
      </c>
      <c r="E546" s="3">
        <v>39346</v>
      </c>
      <c r="F546" s="2">
        <v>6.16</v>
      </c>
      <c r="G546" s="12">
        <f t="shared" si="14"/>
        <v>0.6160000000000001</v>
      </c>
      <c r="H546" s="12">
        <f t="shared" si="15"/>
        <v>6.776000000000001</v>
      </c>
      <c r="I546" s="2" t="s">
        <v>526</v>
      </c>
      <c r="J546" s="2" t="s">
        <v>527</v>
      </c>
      <c r="K546" s="2">
        <v>928209010</v>
      </c>
      <c r="L546" s="2">
        <v>808</v>
      </c>
      <c r="M546" s="2" t="s">
        <v>2201</v>
      </c>
      <c r="N546" s="2" t="s">
        <v>2351</v>
      </c>
      <c r="O546" s="2" t="s">
        <v>2211</v>
      </c>
      <c r="R546" s="2" t="s">
        <v>2212</v>
      </c>
      <c r="S546" s="2" t="s">
        <v>2040</v>
      </c>
      <c r="T546" s="2" t="s">
        <v>2041</v>
      </c>
      <c r="U546" s="2">
        <v>48104</v>
      </c>
    </row>
    <row r="547" spans="1:21" ht="15" outlineLevel="2">
      <c r="A547" s="2">
        <v>510830</v>
      </c>
      <c r="B547" s="2">
        <v>150230</v>
      </c>
      <c r="C547" s="2" t="s">
        <v>917</v>
      </c>
      <c r="D547" s="3">
        <v>39346</v>
      </c>
      <c r="E547" s="3">
        <v>39346</v>
      </c>
      <c r="F547" s="2">
        <v>2.28</v>
      </c>
      <c r="G547" s="12">
        <f t="shared" si="14"/>
        <v>0.22799999999999998</v>
      </c>
      <c r="H547" s="12">
        <f t="shared" si="15"/>
        <v>2.508</v>
      </c>
      <c r="I547" s="2" t="s">
        <v>526</v>
      </c>
      <c r="J547" s="2" t="s">
        <v>527</v>
      </c>
      <c r="K547" s="2">
        <v>928209010</v>
      </c>
      <c r="L547" s="2">
        <v>808</v>
      </c>
      <c r="M547" s="2" t="s">
        <v>2201</v>
      </c>
      <c r="N547" s="2" t="s">
        <v>2351</v>
      </c>
      <c r="O547" s="2" t="s">
        <v>2211</v>
      </c>
      <c r="R547" s="2" t="s">
        <v>2212</v>
      </c>
      <c r="S547" s="2" t="s">
        <v>2040</v>
      </c>
      <c r="T547" s="2" t="s">
        <v>2041</v>
      </c>
      <c r="U547" s="2">
        <v>48104</v>
      </c>
    </row>
    <row r="548" spans="1:21" ht="15" outlineLevel="2">
      <c r="A548" s="2">
        <v>510830</v>
      </c>
      <c r="B548" s="2">
        <v>150230</v>
      </c>
      <c r="C548" s="2" t="s">
        <v>815</v>
      </c>
      <c r="D548" s="3">
        <v>39346</v>
      </c>
      <c r="E548" s="3">
        <v>39346</v>
      </c>
      <c r="F548" s="2">
        <v>4.61</v>
      </c>
      <c r="G548" s="12">
        <f t="shared" si="14"/>
        <v>0.4610000000000001</v>
      </c>
      <c r="H548" s="12">
        <f t="shared" si="15"/>
        <v>5.071000000000001</v>
      </c>
      <c r="I548" s="2" t="s">
        <v>526</v>
      </c>
      <c r="J548" s="2" t="s">
        <v>527</v>
      </c>
      <c r="K548" s="2">
        <v>928209010</v>
      </c>
      <c r="L548" s="2">
        <v>808</v>
      </c>
      <c r="M548" s="2" t="s">
        <v>2201</v>
      </c>
      <c r="N548" s="2" t="s">
        <v>2351</v>
      </c>
      <c r="O548" s="2" t="s">
        <v>2211</v>
      </c>
      <c r="R548" s="2" t="s">
        <v>2212</v>
      </c>
      <c r="S548" s="2" t="s">
        <v>2040</v>
      </c>
      <c r="T548" s="2" t="s">
        <v>2041</v>
      </c>
      <c r="U548" s="2">
        <v>48104</v>
      </c>
    </row>
    <row r="549" spans="4:11" ht="15" outlineLevel="1">
      <c r="D549" s="3"/>
      <c r="E549" s="3"/>
      <c r="F549" s="2">
        <f>SUBTOTAL(9,F542:F548)</f>
        <v>353.53000000000003</v>
      </c>
      <c r="G549" s="12">
        <f>SUBTOTAL(9,G542:G548)</f>
        <v>35.35300000000001</v>
      </c>
      <c r="H549" s="12">
        <f>SUBTOTAL(9,H542:H548)</f>
        <v>388.8830000000001</v>
      </c>
      <c r="K549" s="1" t="s">
        <v>1845</v>
      </c>
    </row>
    <row r="550" spans="1:21" ht="15" outlineLevel="2">
      <c r="A550" s="2">
        <v>511088</v>
      </c>
      <c r="B550" s="2">
        <v>111349</v>
      </c>
      <c r="C550" s="2" t="s">
        <v>1028</v>
      </c>
      <c r="D550" s="3">
        <v>38763</v>
      </c>
      <c r="E550" s="3">
        <v>38789</v>
      </c>
      <c r="F550" s="2">
        <v>18.68</v>
      </c>
      <c r="G550" s="12">
        <f t="shared" si="14"/>
        <v>1.868</v>
      </c>
      <c r="H550" s="12">
        <f t="shared" si="15"/>
        <v>20.548000000000002</v>
      </c>
      <c r="I550" s="2" t="s">
        <v>38</v>
      </c>
      <c r="J550" s="2" t="s">
        <v>39</v>
      </c>
      <c r="K550" s="2">
        <v>928213018</v>
      </c>
      <c r="L550" s="2">
        <v>922</v>
      </c>
      <c r="N550" s="2" t="s">
        <v>2139</v>
      </c>
      <c r="O550" s="2" t="s">
        <v>2140</v>
      </c>
      <c r="R550" s="2" t="s">
        <v>2141</v>
      </c>
      <c r="S550" s="2" t="s">
        <v>2040</v>
      </c>
      <c r="T550" s="2" t="s">
        <v>2041</v>
      </c>
      <c r="U550" s="2">
        <v>48107</v>
      </c>
    </row>
    <row r="551" spans="1:21" ht="15" outlineLevel="2">
      <c r="A551" s="2">
        <v>511088</v>
      </c>
      <c r="B551" s="2">
        <v>111349</v>
      </c>
      <c r="C551" s="2" t="s">
        <v>1044</v>
      </c>
      <c r="D551" s="3">
        <v>38847</v>
      </c>
      <c r="E551" s="3">
        <v>38873</v>
      </c>
      <c r="F551" s="2">
        <v>18.68</v>
      </c>
      <c r="G551" s="12">
        <f t="shared" si="14"/>
        <v>1.868</v>
      </c>
      <c r="H551" s="12">
        <f t="shared" si="15"/>
        <v>20.548000000000002</v>
      </c>
      <c r="I551" s="2" t="s">
        <v>38</v>
      </c>
      <c r="J551" s="2" t="s">
        <v>39</v>
      </c>
      <c r="K551" s="2">
        <v>928213018</v>
      </c>
      <c r="L551" s="2">
        <v>922</v>
      </c>
      <c r="N551" s="2" t="s">
        <v>2139</v>
      </c>
      <c r="O551" s="2" t="s">
        <v>2140</v>
      </c>
      <c r="R551" s="2" t="s">
        <v>2141</v>
      </c>
      <c r="S551" s="2" t="s">
        <v>2040</v>
      </c>
      <c r="T551" s="2" t="s">
        <v>2041</v>
      </c>
      <c r="U551" s="2">
        <v>48107</v>
      </c>
    </row>
    <row r="552" spans="1:21" ht="15" outlineLevel="2">
      <c r="A552" s="2">
        <v>511088</v>
      </c>
      <c r="B552" s="2">
        <v>111349</v>
      </c>
      <c r="C552" s="2" t="s">
        <v>1577</v>
      </c>
      <c r="D552" s="3">
        <v>38945</v>
      </c>
      <c r="E552" s="3">
        <v>38971</v>
      </c>
      <c r="F552" s="2">
        <v>18.99</v>
      </c>
      <c r="G552" s="12">
        <f t="shared" si="14"/>
        <v>1.899</v>
      </c>
      <c r="H552" s="12">
        <f t="shared" si="15"/>
        <v>20.889</v>
      </c>
      <c r="I552" s="2" t="s">
        <v>38</v>
      </c>
      <c r="J552" s="2" t="s">
        <v>39</v>
      </c>
      <c r="K552" s="2">
        <v>928213018</v>
      </c>
      <c r="L552" s="2">
        <v>922</v>
      </c>
      <c r="N552" s="2" t="s">
        <v>2139</v>
      </c>
      <c r="O552" s="2" t="s">
        <v>2140</v>
      </c>
      <c r="R552" s="2" t="s">
        <v>2141</v>
      </c>
      <c r="S552" s="2" t="s">
        <v>2040</v>
      </c>
      <c r="T552" s="2" t="s">
        <v>2041</v>
      </c>
      <c r="U552" s="2">
        <v>48107</v>
      </c>
    </row>
    <row r="553" spans="1:21" ht="15" outlineLevel="2">
      <c r="A553" s="2">
        <v>511088</v>
      </c>
      <c r="B553" s="2">
        <v>111349</v>
      </c>
      <c r="C553" s="2" t="s">
        <v>1109</v>
      </c>
      <c r="D553" s="3">
        <v>39029</v>
      </c>
      <c r="E553" s="3">
        <v>39055</v>
      </c>
      <c r="F553" s="2">
        <v>20.48</v>
      </c>
      <c r="G553" s="12">
        <f t="shared" si="14"/>
        <v>2.048</v>
      </c>
      <c r="H553" s="12">
        <f t="shared" si="15"/>
        <v>22.528000000000002</v>
      </c>
      <c r="I553" s="2" t="s">
        <v>38</v>
      </c>
      <c r="J553" s="2" t="s">
        <v>39</v>
      </c>
      <c r="K553" s="2">
        <v>928213018</v>
      </c>
      <c r="L553" s="2">
        <v>922</v>
      </c>
      <c r="N553" s="2" t="s">
        <v>2139</v>
      </c>
      <c r="O553" s="2" t="s">
        <v>2140</v>
      </c>
      <c r="R553" s="2" t="s">
        <v>2141</v>
      </c>
      <c r="S553" s="2" t="s">
        <v>2040</v>
      </c>
      <c r="T553" s="2" t="s">
        <v>2041</v>
      </c>
      <c r="U553" s="2">
        <v>48107</v>
      </c>
    </row>
    <row r="554" spans="1:21" ht="15" outlineLevel="2">
      <c r="A554" s="2">
        <v>511088</v>
      </c>
      <c r="B554" s="2">
        <v>111349</v>
      </c>
      <c r="C554" s="2" t="s">
        <v>1606</v>
      </c>
      <c r="D554" s="3">
        <v>39127</v>
      </c>
      <c r="E554" s="3">
        <v>39157</v>
      </c>
      <c r="F554" s="2">
        <v>20.48</v>
      </c>
      <c r="G554" s="12">
        <f t="shared" si="14"/>
        <v>2.048</v>
      </c>
      <c r="H554" s="12">
        <f t="shared" si="15"/>
        <v>22.528000000000002</v>
      </c>
      <c r="I554" s="2" t="s">
        <v>38</v>
      </c>
      <c r="J554" s="2" t="s">
        <v>39</v>
      </c>
      <c r="K554" s="2">
        <v>928213018</v>
      </c>
      <c r="L554" s="2">
        <v>922</v>
      </c>
      <c r="N554" s="2" t="s">
        <v>2139</v>
      </c>
      <c r="O554" s="2" t="s">
        <v>2140</v>
      </c>
      <c r="R554" s="2" t="s">
        <v>2141</v>
      </c>
      <c r="S554" s="2" t="s">
        <v>2040</v>
      </c>
      <c r="T554" s="2" t="s">
        <v>2041</v>
      </c>
      <c r="U554" s="2">
        <v>48107</v>
      </c>
    </row>
    <row r="555" spans="1:21" ht="15" outlineLevel="2">
      <c r="A555" s="2">
        <v>511088</v>
      </c>
      <c r="B555" s="2">
        <v>111349</v>
      </c>
      <c r="C555" s="2" t="s">
        <v>1704</v>
      </c>
      <c r="D555" s="3">
        <v>39213</v>
      </c>
      <c r="E555" s="3">
        <v>39243</v>
      </c>
      <c r="F555" s="2">
        <v>20.48</v>
      </c>
      <c r="G555" s="12">
        <f t="shared" si="14"/>
        <v>2.048</v>
      </c>
      <c r="H555" s="12">
        <f t="shared" si="15"/>
        <v>22.528000000000002</v>
      </c>
      <c r="I555" s="2" t="s">
        <v>38</v>
      </c>
      <c r="J555" s="2" t="s">
        <v>39</v>
      </c>
      <c r="K555" s="2">
        <v>928213018</v>
      </c>
      <c r="L555" s="2">
        <v>922</v>
      </c>
      <c r="N555" s="2" t="s">
        <v>2139</v>
      </c>
      <c r="O555" s="2" t="s">
        <v>2140</v>
      </c>
      <c r="R555" s="2" t="s">
        <v>2141</v>
      </c>
      <c r="S555" s="2" t="s">
        <v>2040</v>
      </c>
      <c r="T555" s="2" t="s">
        <v>2041</v>
      </c>
      <c r="U555" s="2">
        <v>48107</v>
      </c>
    </row>
    <row r="556" spans="1:21" ht="15" outlineLevel="2">
      <c r="A556" s="2">
        <v>511088</v>
      </c>
      <c r="B556" s="2">
        <v>111349</v>
      </c>
      <c r="C556" s="2" t="s">
        <v>1768</v>
      </c>
      <c r="D556" s="3">
        <v>39316</v>
      </c>
      <c r="E556" s="3">
        <v>39346</v>
      </c>
      <c r="F556" s="2">
        <v>20.42</v>
      </c>
      <c r="G556" s="12">
        <f t="shared" si="14"/>
        <v>2.0420000000000003</v>
      </c>
      <c r="H556" s="12">
        <f t="shared" si="15"/>
        <v>22.462000000000003</v>
      </c>
      <c r="I556" s="2" t="s">
        <v>38</v>
      </c>
      <c r="J556" s="2" t="s">
        <v>39</v>
      </c>
      <c r="K556" s="2">
        <v>928213018</v>
      </c>
      <c r="L556" s="2">
        <v>922</v>
      </c>
      <c r="N556" s="2" t="s">
        <v>2139</v>
      </c>
      <c r="O556" s="2" t="s">
        <v>2140</v>
      </c>
      <c r="R556" s="2" t="s">
        <v>2141</v>
      </c>
      <c r="S556" s="2" t="s">
        <v>2040</v>
      </c>
      <c r="T556" s="2" t="s">
        <v>2041</v>
      </c>
      <c r="U556" s="2">
        <v>48107</v>
      </c>
    </row>
    <row r="557" spans="1:21" ht="15" outlineLevel="2">
      <c r="A557" s="2">
        <v>511088</v>
      </c>
      <c r="B557" s="2">
        <v>111349</v>
      </c>
      <c r="C557" s="2" t="s">
        <v>37</v>
      </c>
      <c r="D557" s="3">
        <v>38789</v>
      </c>
      <c r="E557" s="3">
        <v>38789</v>
      </c>
      <c r="F557" s="2">
        <v>2.08</v>
      </c>
      <c r="G557" s="12">
        <f t="shared" si="14"/>
        <v>0.20800000000000002</v>
      </c>
      <c r="H557" s="12">
        <f t="shared" si="15"/>
        <v>2.2880000000000003</v>
      </c>
      <c r="I557" s="2" t="s">
        <v>38</v>
      </c>
      <c r="J557" s="2" t="s">
        <v>39</v>
      </c>
      <c r="K557" s="2">
        <v>928213018</v>
      </c>
      <c r="L557" s="2">
        <v>922</v>
      </c>
      <c r="N557" s="2" t="s">
        <v>2139</v>
      </c>
      <c r="O557" s="2" t="s">
        <v>2140</v>
      </c>
      <c r="R557" s="2" t="s">
        <v>2141</v>
      </c>
      <c r="S557" s="2" t="s">
        <v>2040</v>
      </c>
      <c r="T557" s="2" t="s">
        <v>2041</v>
      </c>
      <c r="U557" s="2">
        <v>48107</v>
      </c>
    </row>
    <row r="558" spans="1:21" ht="15" outlineLevel="2">
      <c r="A558" s="2">
        <v>511088</v>
      </c>
      <c r="B558" s="2">
        <v>111349</v>
      </c>
      <c r="C558" s="2" t="s">
        <v>334</v>
      </c>
      <c r="D558" s="3">
        <v>38873</v>
      </c>
      <c r="E558" s="3">
        <v>38873</v>
      </c>
      <c r="F558" s="2">
        <v>2.08</v>
      </c>
      <c r="G558" s="12">
        <f t="shared" si="14"/>
        <v>0.20800000000000002</v>
      </c>
      <c r="H558" s="12">
        <f t="shared" si="15"/>
        <v>2.2880000000000003</v>
      </c>
      <c r="I558" s="2" t="s">
        <v>38</v>
      </c>
      <c r="J558" s="2" t="s">
        <v>39</v>
      </c>
      <c r="K558" s="2">
        <v>928213018</v>
      </c>
      <c r="L558" s="2">
        <v>922</v>
      </c>
      <c r="N558" s="2" t="s">
        <v>2139</v>
      </c>
      <c r="O558" s="2" t="s">
        <v>2140</v>
      </c>
      <c r="R558" s="2" t="s">
        <v>2141</v>
      </c>
      <c r="S558" s="2" t="s">
        <v>2040</v>
      </c>
      <c r="T558" s="2" t="s">
        <v>2041</v>
      </c>
      <c r="U558" s="2">
        <v>48107</v>
      </c>
    </row>
    <row r="559" spans="1:21" ht="15" outlineLevel="2">
      <c r="A559" s="2">
        <v>511088</v>
      </c>
      <c r="B559" s="2">
        <v>111349</v>
      </c>
      <c r="C559" s="2" t="s">
        <v>290</v>
      </c>
      <c r="D559" s="3">
        <v>38971</v>
      </c>
      <c r="E559" s="3">
        <v>38971</v>
      </c>
      <c r="F559" s="2">
        <v>2.11</v>
      </c>
      <c r="G559" s="12">
        <f t="shared" si="14"/>
        <v>0.211</v>
      </c>
      <c r="H559" s="12">
        <f t="shared" si="15"/>
        <v>2.321</v>
      </c>
      <c r="I559" s="2" t="s">
        <v>38</v>
      </c>
      <c r="J559" s="2" t="s">
        <v>39</v>
      </c>
      <c r="K559" s="2">
        <v>928213018</v>
      </c>
      <c r="L559" s="2">
        <v>922</v>
      </c>
      <c r="N559" s="2" t="s">
        <v>2139</v>
      </c>
      <c r="O559" s="2" t="s">
        <v>2140</v>
      </c>
      <c r="R559" s="2" t="s">
        <v>2141</v>
      </c>
      <c r="S559" s="2" t="s">
        <v>2040</v>
      </c>
      <c r="T559" s="2" t="s">
        <v>2041</v>
      </c>
      <c r="U559" s="2">
        <v>48107</v>
      </c>
    </row>
    <row r="560" spans="1:21" ht="15" outlineLevel="2">
      <c r="A560" s="2">
        <v>511088</v>
      </c>
      <c r="B560" s="2">
        <v>111349</v>
      </c>
      <c r="C560" s="2" t="s">
        <v>143</v>
      </c>
      <c r="D560" s="3">
        <v>39055</v>
      </c>
      <c r="E560" s="3">
        <v>39055</v>
      </c>
      <c r="F560" s="2">
        <v>2.28</v>
      </c>
      <c r="G560" s="12">
        <f t="shared" si="14"/>
        <v>0.22799999999999998</v>
      </c>
      <c r="H560" s="12">
        <f t="shared" si="15"/>
        <v>2.508</v>
      </c>
      <c r="I560" s="2" t="s">
        <v>38</v>
      </c>
      <c r="J560" s="2" t="s">
        <v>39</v>
      </c>
      <c r="K560" s="2">
        <v>928213018</v>
      </c>
      <c r="L560" s="2">
        <v>922</v>
      </c>
      <c r="N560" s="2" t="s">
        <v>2139</v>
      </c>
      <c r="O560" s="2" t="s">
        <v>2140</v>
      </c>
      <c r="R560" s="2" t="s">
        <v>2141</v>
      </c>
      <c r="S560" s="2" t="s">
        <v>2040</v>
      </c>
      <c r="T560" s="2" t="s">
        <v>2041</v>
      </c>
      <c r="U560" s="2">
        <v>48107</v>
      </c>
    </row>
    <row r="561" spans="1:21" ht="15" outlineLevel="2">
      <c r="A561" s="2">
        <v>511088</v>
      </c>
      <c r="B561" s="2">
        <v>111349</v>
      </c>
      <c r="C561" s="2" t="s">
        <v>414</v>
      </c>
      <c r="D561" s="3">
        <v>39157</v>
      </c>
      <c r="E561" s="3">
        <v>39157</v>
      </c>
      <c r="F561" s="2">
        <v>2.28</v>
      </c>
      <c r="G561" s="12">
        <f t="shared" si="14"/>
        <v>0.22799999999999998</v>
      </c>
      <c r="H561" s="12">
        <f t="shared" si="15"/>
        <v>2.508</v>
      </c>
      <c r="I561" s="2" t="s">
        <v>38</v>
      </c>
      <c r="J561" s="2" t="s">
        <v>39</v>
      </c>
      <c r="K561" s="2">
        <v>928213018</v>
      </c>
      <c r="L561" s="2">
        <v>922</v>
      </c>
      <c r="N561" s="2" t="s">
        <v>2139</v>
      </c>
      <c r="O561" s="2" t="s">
        <v>2140</v>
      </c>
      <c r="R561" s="2" t="s">
        <v>2141</v>
      </c>
      <c r="S561" s="2" t="s">
        <v>2040</v>
      </c>
      <c r="T561" s="2" t="s">
        <v>2041</v>
      </c>
      <c r="U561" s="2">
        <v>48107</v>
      </c>
    </row>
    <row r="562" spans="1:21" ht="15" outlineLevel="2">
      <c r="A562" s="2">
        <v>511088</v>
      </c>
      <c r="B562" s="2">
        <v>111349</v>
      </c>
      <c r="C562" s="2" t="s">
        <v>729</v>
      </c>
      <c r="D562" s="3">
        <v>39243</v>
      </c>
      <c r="E562" s="3">
        <v>39243</v>
      </c>
      <c r="F562" s="2">
        <v>2.28</v>
      </c>
      <c r="G562" s="12">
        <f t="shared" si="14"/>
        <v>0.22799999999999998</v>
      </c>
      <c r="H562" s="12">
        <f t="shared" si="15"/>
        <v>2.508</v>
      </c>
      <c r="I562" s="2" t="s">
        <v>38</v>
      </c>
      <c r="J562" s="2" t="s">
        <v>39</v>
      </c>
      <c r="K562" s="2">
        <v>928213018</v>
      </c>
      <c r="L562" s="2">
        <v>922</v>
      </c>
      <c r="N562" s="2" t="s">
        <v>2139</v>
      </c>
      <c r="O562" s="2" t="s">
        <v>2140</v>
      </c>
      <c r="R562" s="2" t="s">
        <v>2141</v>
      </c>
      <c r="S562" s="2" t="s">
        <v>2040</v>
      </c>
      <c r="T562" s="2" t="s">
        <v>2041</v>
      </c>
      <c r="U562" s="2">
        <v>48107</v>
      </c>
    </row>
    <row r="563" spans="1:21" ht="15" outlineLevel="2">
      <c r="A563" s="2">
        <v>511088</v>
      </c>
      <c r="B563" s="2">
        <v>111349</v>
      </c>
      <c r="C563" s="2" t="s">
        <v>905</v>
      </c>
      <c r="D563" s="3">
        <v>39346</v>
      </c>
      <c r="E563" s="3">
        <v>39346</v>
      </c>
      <c r="F563" s="2">
        <v>2.27</v>
      </c>
      <c r="G563" s="12">
        <f t="shared" si="14"/>
        <v>0.227</v>
      </c>
      <c r="H563" s="12">
        <f t="shared" si="15"/>
        <v>2.4970000000000003</v>
      </c>
      <c r="I563" s="2" t="s">
        <v>38</v>
      </c>
      <c r="J563" s="2" t="s">
        <v>39</v>
      </c>
      <c r="K563" s="2">
        <v>928213018</v>
      </c>
      <c r="L563" s="2">
        <v>922</v>
      </c>
      <c r="N563" s="2" t="s">
        <v>2139</v>
      </c>
      <c r="O563" s="2" t="s">
        <v>2140</v>
      </c>
      <c r="R563" s="2" t="s">
        <v>2141</v>
      </c>
      <c r="S563" s="2" t="s">
        <v>2040</v>
      </c>
      <c r="T563" s="2" t="s">
        <v>2041</v>
      </c>
      <c r="U563" s="2">
        <v>48107</v>
      </c>
    </row>
    <row r="564" spans="4:11" ht="15" outlineLevel="1">
      <c r="D564" s="3"/>
      <c r="E564" s="3"/>
      <c r="F564" s="2">
        <f>SUBTOTAL(9,F550:F563)</f>
        <v>153.59000000000006</v>
      </c>
      <c r="G564" s="12">
        <f>SUBTOTAL(9,G550:G563)</f>
        <v>15.359</v>
      </c>
      <c r="H564" s="12">
        <f>SUBTOTAL(9,H550:H563)</f>
        <v>168.94900000000007</v>
      </c>
      <c r="K564" s="1" t="s">
        <v>1846</v>
      </c>
    </row>
    <row r="565" spans="1:21" ht="15" outlineLevel="2">
      <c r="A565" s="2">
        <v>511089</v>
      </c>
      <c r="B565" s="2">
        <v>111350</v>
      </c>
      <c r="C565" s="2" t="s">
        <v>951</v>
      </c>
      <c r="D565" s="3">
        <v>38763</v>
      </c>
      <c r="E565" s="3">
        <v>38789</v>
      </c>
      <c r="F565" s="2">
        <v>18.68</v>
      </c>
      <c r="G565" s="12">
        <f t="shared" si="14"/>
        <v>1.868</v>
      </c>
      <c r="H565" s="12">
        <f t="shared" si="15"/>
        <v>20.548000000000002</v>
      </c>
      <c r="I565" s="2" t="s">
        <v>38</v>
      </c>
      <c r="J565" s="2" t="s">
        <v>61</v>
      </c>
      <c r="K565" s="2">
        <v>928213019</v>
      </c>
      <c r="L565" s="2">
        <v>926</v>
      </c>
      <c r="N565" s="2" t="s">
        <v>2139</v>
      </c>
      <c r="O565" s="2" t="s">
        <v>2140</v>
      </c>
      <c r="R565" s="2" t="s">
        <v>2141</v>
      </c>
      <c r="S565" s="2" t="s">
        <v>2040</v>
      </c>
      <c r="T565" s="2" t="s">
        <v>2041</v>
      </c>
      <c r="U565" s="2">
        <v>48107</v>
      </c>
    </row>
    <row r="566" spans="1:21" ht="15" outlineLevel="2">
      <c r="A566" s="2">
        <v>511089</v>
      </c>
      <c r="B566" s="2">
        <v>111350</v>
      </c>
      <c r="C566" s="2" t="s">
        <v>1052</v>
      </c>
      <c r="D566" s="3">
        <v>38847</v>
      </c>
      <c r="E566" s="3">
        <v>38873</v>
      </c>
      <c r="F566" s="2">
        <v>18.68</v>
      </c>
      <c r="G566" s="12">
        <f t="shared" si="14"/>
        <v>1.868</v>
      </c>
      <c r="H566" s="12">
        <f t="shared" si="15"/>
        <v>20.548000000000002</v>
      </c>
      <c r="I566" s="2" t="s">
        <v>38</v>
      </c>
      <c r="J566" s="2" t="s">
        <v>61</v>
      </c>
      <c r="K566" s="2">
        <v>928213019</v>
      </c>
      <c r="L566" s="2">
        <v>926</v>
      </c>
      <c r="N566" s="2" t="s">
        <v>2139</v>
      </c>
      <c r="O566" s="2" t="s">
        <v>2140</v>
      </c>
      <c r="R566" s="2" t="s">
        <v>2141</v>
      </c>
      <c r="S566" s="2" t="s">
        <v>2040</v>
      </c>
      <c r="T566" s="2" t="s">
        <v>2041</v>
      </c>
      <c r="U566" s="2">
        <v>48107</v>
      </c>
    </row>
    <row r="567" spans="1:21" ht="15" outlineLevel="2">
      <c r="A567" s="2">
        <v>511089</v>
      </c>
      <c r="B567" s="2">
        <v>111350</v>
      </c>
      <c r="C567" s="2" t="s">
        <v>1079</v>
      </c>
      <c r="D567" s="3">
        <v>38945</v>
      </c>
      <c r="E567" s="3">
        <v>38971</v>
      </c>
      <c r="F567" s="2">
        <v>18.99</v>
      </c>
      <c r="G567" s="12">
        <f t="shared" si="14"/>
        <v>1.899</v>
      </c>
      <c r="H567" s="12">
        <f t="shared" si="15"/>
        <v>20.889</v>
      </c>
      <c r="I567" s="2" t="s">
        <v>38</v>
      </c>
      <c r="J567" s="2" t="s">
        <v>61</v>
      </c>
      <c r="K567" s="2">
        <v>928213019</v>
      </c>
      <c r="L567" s="2">
        <v>926</v>
      </c>
      <c r="N567" s="2" t="s">
        <v>2139</v>
      </c>
      <c r="O567" s="2" t="s">
        <v>2140</v>
      </c>
      <c r="R567" s="2" t="s">
        <v>2141</v>
      </c>
      <c r="S567" s="2" t="s">
        <v>2040</v>
      </c>
      <c r="T567" s="2" t="s">
        <v>2041</v>
      </c>
      <c r="U567" s="2">
        <v>48107</v>
      </c>
    </row>
    <row r="568" spans="1:21" ht="15" outlineLevel="2">
      <c r="A568" s="2">
        <v>511089</v>
      </c>
      <c r="B568" s="2">
        <v>111350</v>
      </c>
      <c r="C568" s="2" t="s">
        <v>1124</v>
      </c>
      <c r="D568" s="3">
        <v>39029</v>
      </c>
      <c r="E568" s="3">
        <v>39055</v>
      </c>
      <c r="F568" s="2">
        <v>20.48</v>
      </c>
      <c r="G568" s="12">
        <f t="shared" si="14"/>
        <v>2.048</v>
      </c>
      <c r="H568" s="12">
        <f t="shared" si="15"/>
        <v>22.528000000000002</v>
      </c>
      <c r="I568" s="2" t="s">
        <v>38</v>
      </c>
      <c r="J568" s="2" t="s">
        <v>61</v>
      </c>
      <c r="K568" s="2">
        <v>928213019</v>
      </c>
      <c r="L568" s="2">
        <v>926</v>
      </c>
      <c r="N568" s="2" t="s">
        <v>2139</v>
      </c>
      <c r="O568" s="2" t="s">
        <v>2140</v>
      </c>
      <c r="R568" s="2" t="s">
        <v>2141</v>
      </c>
      <c r="S568" s="2" t="s">
        <v>2040</v>
      </c>
      <c r="T568" s="2" t="s">
        <v>2041</v>
      </c>
      <c r="U568" s="2">
        <v>48107</v>
      </c>
    </row>
    <row r="569" spans="1:21" ht="15" outlineLevel="2">
      <c r="A569" s="2">
        <v>511089</v>
      </c>
      <c r="B569" s="2">
        <v>111350</v>
      </c>
      <c r="C569" s="2" t="s">
        <v>1437</v>
      </c>
      <c r="D569" s="3">
        <v>39127</v>
      </c>
      <c r="E569" s="3">
        <v>39157</v>
      </c>
      <c r="F569" s="2">
        <v>20.48</v>
      </c>
      <c r="G569" s="12">
        <f t="shared" si="14"/>
        <v>2.048</v>
      </c>
      <c r="H569" s="12">
        <f t="shared" si="15"/>
        <v>22.528000000000002</v>
      </c>
      <c r="I569" s="2" t="s">
        <v>38</v>
      </c>
      <c r="J569" s="2" t="s">
        <v>61</v>
      </c>
      <c r="K569" s="2">
        <v>928213019</v>
      </c>
      <c r="L569" s="2">
        <v>926</v>
      </c>
      <c r="N569" s="2" t="s">
        <v>2139</v>
      </c>
      <c r="O569" s="2" t="s">
        <v>2140</v>
      </c>
      <c r="R569" s="2" t="s">
        <v>2141</v>
      </c>
      <c r="S569" s="2" t="s">
        <v>2040</v>
      </c>
      <c r="T569" s="2" t="s">
        <v>2041</v>
      </c>
      <c r="U569" s="2">
        <v>48107</v>
      </c>
    </row>
    <row r="570" spans="1:21" ht="15" outlineLevel="2">
      <c r="A570" s="2">
        <v>511089</v>
      </c>
      <c r="B570" s="2">
        <v>111350</v>
      </c>
      <c r="C570" s="2" t="s">
        <v>1529</v>
      </c>
      <c r="D570" s="3">
        <v>39213</v>
      </c>
      <c r="E570" s="3">
        <v>39243</v>
      </c>
      <c r="F570" s="2">
        <v>20.48</v>
      </c>
      <c r="G570" s="12">
        <f t="shared" si="14"/>
        <v>2.048</v>
      </c>
      <c r="H570" s="12">
        <f t="shared" si="15"/>
        <v>22.528000000000002</v>
      </c>
      <c r="I570" s="2" t="s">
        <v>38</v>
      </c>
      <c r="J570" s="2" t="s">
        <v>61</v>
      </c>
      <c r="K570" s="2">
        <v>928213019</v>
      </c>
      <c r="L570" s="2">
        <v>926</v>
      </c>
      <c r="N570" s="2" t="s">
        <v>2139</v>
      </c>
      <c r="O570" s="2" t="s">
        <v>2140</v>
      </c>
      <c r="R570" s="2" t="s">
        <v>2141</v>
      </c>
      <c r="S570" s="2" t="s">
        <v>2040</v>
      </c>
      <c r="T570" s="2" t="s">
        <v>2041</v>
      </c>
      <c r="U570" s="2">
        <v>48107</v>
      </c>
    </row>
    <row r="571" spans="1:21" ht="15" outlineLevel="2">
      <c r="A571" s="2">
        <v>511089</v>
      </c>
      <c r="B571" s="2">
        <v>111350</v>
      </c>
      <c r="C571" s="2" t="s">
        <v>1740</v>
      </c>
      <c r="D571" s="3">
        <v>39316</v>
      </c>
      <c r="E571" s="3">
        <v>39346</v>
      </c>
      <c r="F571" s="2">
        <v>20.3</v>
      </c>
      <c r="G571" s="12">
        <f t="shared" si="14"/>
        <v>2.0300000000000002</v>
      </c>
      <c r="H571" s="12">
        <f t="shared" si="15"/>
        <v>22.330000000000002</v>
      </c>
      <c r="I571" s="2" t="s">
        <v>38</v>
      </c>
      <c r="J571" s="2" t="s">
        <v>61</v>
      </c>
      <c r="K571" s="2">
        <v>928213019</v>
      </c>
      <c r="L571" s="2">
        <v>926</v>
      </c>
      <c r="N571" s="2" t="s">
        <v>2139</v>
      </c>
      <c r="O571" s="2" t="s">
        <v>2140</v>
      </c>
      <c r="R571" s="2" t="s">
        <v>2141</v>
      </c>
      <c r="S571" s="2" t="s">
        <v>2040</v>
      </c>
      <c r="T571" s="2" t="s">
        <v>2041</v>
      </c>
      <c r="U571" s="2">
        <v>48107</v>
      </c>
    </row>
    <row r="572" spans="1:21" ht="15" outlineLevel="2">
      <c r="A572" s="2">
        <v>511089</v>
      </c>
      <c r="B572" s="2">
        <v>111350</v>
      </c>
      <c r="C572" s="2" t="s">
        <v>314</v>
      </c>
      <c r="D572" s="3">
        <v>38789</v>
      </c>
      <c r="E572" s="3">
        <v>38789</v>
      </c>
      <c r="F572" s="2">
        <v>2.08</v>
      </c>
      <c r="G572" s="12">
        <f t="shared" si="14"/>
        <v>0.20800000000000002</v>
      </c>
      <c r="H572" s="12">
        <f t="shared" si="15"/>
        <v>2.2880000000000003</v>
      </c>
      <c r="I572" s="2" t="s">
        <v>38</v>
      </c>
      <c r="J572" s="2" t="s">
        <v>61</v>
      </c>
      <c r="K572" s="2">
        <v>928213019</v>
      </c>
      <c r="L572" s="2">
        <v>926</v>
      </c>
      <c r="N572" s="2" t="s">
        <v>2139</v>
      </c>
      <c r="O572" s="2" t="s">
        <v>2140</v>
      </c>
      <c r="R572" s="2" t="s">
        <v>2141</v>
      </c>
      <c r="S572" s="2" t="s">
        <v>2040</v>
      </c>
      <c r="T572" s="2" t="s">
        <v>2041</v>
      </c>
      <c r="U572" s="2">
        <v>48107</v>
      </c>
    </row>
    <row r="573" spans="1:21" ht="15" outlineLevel="2">
      <c r="A573" s="2">
        <v>511089</v>
      </c>
      <c r="B573" s="2">
        <v>111350</v>
      </c>
      <c r="C573" s="2" t="s">
        <v>60</v>
      </c>
      <c r="D573" s="3">
        <v>38873</v>
      </c>
      <c r="E573" s="3">
        <v>38873</v>
      </c>
      <c r="F573" s="2">
        <v>2.08</v>
      </c>
      <c r="G573" s="12">
        <f t="shared" si="14"/>
        <v>0.20800000000000002</v>
      </c>
      <c r="H573" s="12">
        <f t="shared" si="15"/>
        <v>2.2880000000000003</v>
      </c>
      <c r="I573" s="2" t="s">
        <v>38</v>
      </c>
      <c r="J573" s="2" t="s">
        <v>61</v>
      </c>
      <c r="K573" s="2">
        <v>928213019</v>
      </c>
      <c r="L573" s="2">
        <v>926</v>
      </c>
      <c r="N573" s="2" t="s">
        <v>2139</v>
      </c>
      <c r="O573" s="2" t="s">
        <v>2140</v>
      </c>
      <c r="R573" s="2" t="s">
        <v>2141</v>
      </c>
      <c r="S573" s="2" t="s">
        <v>2040</v>
      </c>
      <c r="T573" s="2" t="s">
        <v>2041</v>
      </c>
      <c r="U573" s="2">
        <v>48107</v>
      </c>
    </row>
    <row r="574" spans="1:21" ht="15" outlineLevel="2">
      <c r="A574" s="2">
        <v>511089</v>
      </c>
      <c r="B574" s="2">
        <v>111350</v>
      </c>
      <c r="C574" s="2" t="s">
        <v>210</v>
      </c>
      <c r="D574" s="3">
        <v>38971</v>
      </c>
      <c r="E574" s="3">
        <v>38971</v>
      </c>
      <c r="F574" s="2">
        <v>2.11</v>
      </c>
      <c r="G574" s="12">
        <f t="shared" si="14"/>
        <v>0.211</v>
      </c>
      <c r="H574" s="12">
        <f t="shared" si="15"/>
        <v>2.321</v>
      </c>
      <c r="I574" s="2" t="s">
        <v>38</v>
      </c>
      <c r="J574" s="2" t="s">
        <v>61</v>
      </c>
      <c r="K574" s="2">
        <v>928213019</v>
      </c>
      <c r="L574" s="2">
        <v>926</v>
      </c>
      <c r="N574" s="2" t="s">
        <v>2139</v>
      </c>
      <c r="O574" s="2" t="s">
        <v>2140</v>
      </c>
      <c r="R574" s="2" t="s">
        <v>2141</v>
      </c>
      <c r="S574" s="2" t="s">
        <v>2040</v>
      </c>
      <c r="T574" s="2" t="s">
        <v>2041</v>
      </c>
      <c r="U574" s="2">
        <v>48107</v>
      </c>
    </row>
    <row r="575" spans="1:21" ht="15" outlineLevel="2">
      <c r="A575" s="2">
        <v>511089</v>
      </c>
      <c r="B575" s="2">
        <v>111350</v>
      </c>
      <c r="C575" s="2" t="s">
        <v>599</v>
      </c>
      <c r="D575" s="3">
        <v>39055</v>
      </c>
      <c r="E575" s="3">
        <v>39055</v>
      </c>
      <c r="F575" s="2">
        <v>2.28</v>
      </c>
      <c r="G575" s="12">
        <f t="shared" si="14"/>
        <v>0.22799999999999998</v>
      </c>
      <c r="H575" s="12">
        <f t="shared" si="15"/>
        <v>2.508</v>
      </c>
      <c r="I575" s="2" t="s">
        <v>38</v>
      </c>
      <c r="J575" s="2" t="s">
        <v>61</v>
      </c>
      <c r="K575" s="2">
        <v>928213019</v>
      </c>
      <c r="L575" s="2">
        <v>926</v>
      </c>
      <c r="N575" s="2" t="s">
        <v>2139</v>
      </c>
      <c r="O575" s="2" t="s">
        <v>2140</v>
      </c>
      <c r="R575" s="2" t="s">
        <v>2141</v>
      </c>
      <c r="S575" s="2" t="s">
        <v>2040</v>
      </c>
      <c r="T575" s="2" t="s">
        <v>2041</v>
      </c>
      <c r="U575" s="2">
        <v>48107</v>
      </c>
    </row>
    <row r="576" spans="1:21" ht="15" outlineLevel="2">
      <c r="A576" s="2">
        <v>511089</v>
      </c>
      <c r="B576" s="2">
        <v>111350</v>
      </c>
      <c r="C576" s="2" t="s">
        <v>385</v>
      </c>
      <c r="D576" s="3">
        <v>39157</v>
      </c>
      <c r="E576" s="3">
        <v>39157</v>
      </c>
      <c r="F576" s="2">
        <v>2.28</v>
      </c>
      <c r="G576" s="12">
        <f t="shared" si="14"/>
        <v>0.22799999999999998</v>
      </c>
      <c r="H576" s="12">
        <f t="shared" si="15"/>
        <v>2.508</v>
      </c>
      <c r="I576" s="2" t="s">
        <v>38</v>
      </c>
      <c r="J576" s="2" t="s">
        <v>61</v>
      </c>
      <c r="K576" s="2">
        <v>928213019</v>
      </c>
      <c r="L576" s="2">
        <v>926</v>
      </c>
      <c r="N576" s="2" t="s">
        <v>2139</v>
      </c>
      <c r="O576" s="2" t="s">
        <v>2140</v>
      </c>
      <c r="R576" s="2" t="s">
        <v>2141</v>
      </c>
      <c r="S576" s="2" t="s">
        <v>2040</v>
      </c>
      <c r="T576" s="2" t="s">
        <v>2041</v>
      </c>
      <c r="U576" s="2">
        <v>48107</v>
      </c>
    </row>
    <row r="577" spans="1:21" ht="15" outlineLevel="2">
      <c r="A577" s="2">
        <v>511089</v>
      </c>
      <c r="B577" s="2">
        <v>111350</v>
      </c>
      <c r="C577" s="2" t="s">
        <v>730</v>
      </c>
      <c r="D577" s="3">
        <v>39243</v>
      </c>
      <c r="E577" s="3">
        <v>39243</v>
      </c>
      <c r="F577" s="2">
        <v>2.28</v>
      </c>
      <c r="G577" s="12">
        <f t="shared" si="14"/>
        <v>0.22799999999999998</v>
      </c>
      <c r="H577" s="12">
        <f t="shared" si="15"/>
        <v>2.508</v>
      </c>
      <c r="I577" s="2" t="s">
        <v>38</v>
      </c>
      <c r="J577" s="2" t="s">
        <v>61</v>
      </c>
      <c r="K577" s="2">
        <v>928213019</v>
      </c>
      <c r="L577" s="2">
        <v>926</v>
      </c>
      <c r="N577" s="2" t="s">
        <v>2139</v>
      </c>
      <c r="O577" s="2" t="s">
        <v>2140</v>
      </c>
      <c r="R577" s="2" t="s">
        <v>2141</v>
      </c>
      <c r="S577" s="2" t="s">
        <v>2040</v>
      </c>
      <c r="T577" s="2" t="s">
        <v>2041</v>
      </c>
      <c r="U577" s="2">
        <v>48107</v>
      </c>
    </row>
    <row r="578" spans="1:21" ht="15" outlineLevel="2">
      <c r="A578" s="2">
        <v>511089</v>
      </c>
      <c r="B578" s="2">
        <v>111350</v>
      </c>
      <c r="C578" s="2" t="s">
        <v>816</v>
      </c>
      <c r="D578" s="3">
        <v>39346</v>
      </c>
      <c r="E578" s="3">
        <v>39346</v>
      </c>
      <c r="F578" s="2">
        <v>2.27</v>
      </c>
      <c r="G578" s="12">
        <f t="shared" si="14"/>
        <v>0.227</v>
      </c>
      <c r="H578" s="12">
        <f t="shared" si="15"/>
        <v>2.4970000000000003</v>
      </c>
      <c r="I578" s="2" t="s">
        <v>38</v>
      </c>
      <c r="J578" s="2" t="s">
        <v>61</v>
      </c>
      <c r="K578" s="2">
        <v>928213019</v>
      </c>
      <c r="L578" s="2">
        <v>926</v>
      </c>
      <c r="N578" s="2" t="s">
        <v>2139</v>
      </c>
      <c r="O578" s="2" t="s">
        <v>2140</v>
      </c>
      <c r="R578" s="2" t="s">
        <v>2141</v>
      </c>
      <c r="S578" s="2" t="s">
        <v>2040</v>
      </c>
      <c r="T578" s="2" t="s">
        <v>2041</v>
      </c>
      <c r="U578" s="2">
        <v>48107</v>
      </c>
    </row>
    <row r="579" spans="4:11" ht="15" outlineLevel="1">
      <c r="D579" s="3"/>
      <c r="E579" s="3"/>
      <c r="F579" s="2">
        <f>SUBTOTAL(9,F565:F578)</f>
        <v>153.47000000000006</v>
      </c>
      <c r="G579" s="12">
        <f>SUBTOTAL(9,G565:G578)</f>
        <v>15.347000000000001</v>
      </c>
      <c r="H579" s="12">
        <f>SUBTOTAL(9,H565:H578)</f>
        <v>168.8170000000001</v>
      </c>
      <c r="K579" s="1" t="s">
        <v>1847</v>
      </c>
    </row>
    <row r="580" spans="1:21" ht="15" outlineLevel="2">
      <c r="A580" s="2">
        <v>514455</v>
      </c>
      <c r="B580" s="2">
        <v>114853</v>
      </c>
      <c r="C580" s="2" t="s">
        <v>1438</v>
      </c>
      <c r="D580" s="3">
        <v>39134</v>
      </c>
      <c r="E580" s="3">
        <v>39164</v>
      </c>
      <c r="F580" s="2">
        <v>40.92</v>
      </c>
      <c r="G580" s="12">
        <f t="shared" si="14"/>
        <v>4.0920000000000005</v>
      </c>
      <c r="H580" s="12">
        <f t="shared" si="15"/>
        <v>45.01200000000001</v>
      </c>
      <c r="I580" s="2" t="s">
        <v>420</v>
      </c>
      <c r="J580" s="2" t="s">
        <v>421</v>
      </c>
      <c r="K580" s="2">
        <v>928311002</v>
      </c>
      <c r="L580" s="2">
        <v>1114</v>
      </c>
      <c r="N580" s="2" t="s">
        <v>2298</v>
      </c>
      <c r="O580" s="2" t="s">
        <v>2299</v>
      </c>
      <c r="P580" s="2" t="s">
        <v>2300</v>
      </c>
      <c r="Q580" s="2" t="s">
        <v>2301</v>
      </c>
      <c r="R580" s="2" t="s">
        <v>2302</v>
      </c>
      <c r="S580" s="2" t="s">
        <v>2040</v>
      </c>
      <c r="T580" s="2" t="s">
        <v>2041</v>
      </c>
      <c r="U580" s="2">
        <v>48104</v>
      </c>
    </row>
    <row r="581" spans="1:21" ht="15" outlineLevel="2">
      <c r="A581" s="2">
        <v>514455</v>
      </c>
      <c r="B581" s="2">
        <v>114853</v>
      </c>
      <c r="C581" s="2" t="s">
        <v>1332</v>
      </c>
      <c r="D581" s="3">
        <v>39225</v>
      </c>
      <c r="E581" s="3">
        <v>39255</v>
      </c>
      <c r="F581" s="2">
        <v>36.65</v>
      </c>
      <c r="G581" s="12">
        <f t="shared" si="14"/>
        <v>3.665</v>
      </c>
      <c r="H581" s="12">
        <f t="shared" si="15"/>
        <v>40.315000000000005</v>
      </c>
      <c r="I581" s="2" t="s">
        <v>420</v>
      </c>
      <c r="J581" s="2" t="s">
        <v>421</v>
      </c>
      <c r="K581" s="2">
        <v>928311002</v>
      </c>
      <c r="L581" s="2">
        <v>1114</v>
      </c>
      <c r="N581" s="2" t="s">
        <v>2298</v>
      </c>
      <c r="O581" s="2" t="s">
        <v>2299</v>
      </c>
      <c r="P581" s="2" t="s">
        <v>2300</v>
      </c>
      <c r="Q581" s="2" t="s">
        <v>2301</v>
      </c>
      <c r="R581" s="2" t="s">
        <v>2302</v>
      </c>
      <c r="S581" s="2" t="s">
        <v>2040</v>
      </c>
      <c r="T581" s="2" t="s">
        <v>2041</v>
      </c>
      <c r="U581" s="2">
        <v>48104</v>
      </c>
    </row>
    <row r="582" spans="1:21" ht="15" outlineLevel="2">
      <c r="A582" s="2">
        <v>514455</v>
      </c>
      <c r="B582" s="2">
        <v>114853</v>
      </c>
      <c r="C582" s="2" t="s">
        <v>1683</v>
      </c>
      <c r="D582" s="3">
        <v>39203</v>
      </c>
      <c r="E582" s="3">
        <v>39233</v>
      </c>
      <c r="F582" s="2">
        <v>2.85</v>
      </c>
      <c r="G582" s="12">
        <f t="shared" si="14"/>
        <v>0.28500000000000003</v>
      </c>
      <c r="H582" s="12">
        <f t="shared" si="15"/>
        <v>3.1350000000000002</v>
      </c>
      <c r="I582" s="2" t="s">
        <v>420</v>
      </c>
      <c r="J582" s="2" t="s">
        <v>421</v>
      </c>
      <c r="K582" s="2">
        <v>928311002</v>
      </c>
      <c r="L582" s="2">
        <v>1114</v>
      </c>
      <c r="N582" s="2" t="s">
        <v>2298</v>
      </c>
      <c r="O582" s="2" t="s">
        <v>2299</v>
      </c>
      <c r="P582" s="2" t="s">
        <v>2300</v>
      </c>
      <c r="Q582" s="2" t="s">
        <v>2301</v>
      </c>
      <c r="R582" s="2" t="s">
        <v>2302</v>
      </c>
      <c r="S582" s="2" t="s">
        <v>2040</v>
      </c>
      <c r="T582" s="2" t="s">
        <v>2041</v>
      </c>
      <c r="U582" s="2">
        <v>48104</v>
      </c>
    </row>
    <row r="583" spans="1:21" ht="15" outlineLevel="2">
      <c r="A583" s="2">
        <v>514455</v>
      </c>
      <c r="B583" s="2">
        <v>114853</v>
      </c>
      <c r="C583" s="2" t="s">
        <v>419</v>
      </c>
      <c r="D583" s="3">
        <v>39164</v>
      </c>
      <c r="E583" s="3">
        <v>39164</v>
      </c>
      <c r="F583" s="2">
        <v>4.55</v>
      </c>
      <c r="G583" s="12">
        <f t="shared" si="14"/>
        <v>0.455</v>
      </c>
      <c r="H583" s="12">
        <f t="shared" si="15"/>
        <v>5.005</v>
      </c>
      <c r="I583" s="2" t="s">
        <v>420</v>
      </c>
      <c r="J583" s="2" t="s">
        <v>421</v>
      </c>
      <c r="K583" s="2">
        <v>928311002</v>
      </c>
      <c r="L583" s="2">
        <v>1114</v>
      </c>
      <c r="N583" s="2" t="s">
        <v>2298</v>
      </c>
      <c r="O583" s="2" t="s">
        <v>2299</v>
      </c>
      <c r="P583" s="2" t="s">
        <v>2300</v>
      </c>
      <c r="Q583" s="2" t="s">
        <v>2301</v>
      </c>
      <c r="R583" s="2" t="s">
        <v>2302</v>
      </c>
      <c r="S583" s="2" t="s">
        <v>2040</v>
      </c>
      <c r="T583" s="2" t="s">
        <v>2041</v>
      </c>
      <c r="U583" s="2">
        <v>48104</v>
      </c>
    </row>
    <row r="584" spans="1:21" ht="15" outlineLevel="2">
      <c r="A584" s="2">
        <v>514455</v>
      </c>
      <c r="B584" s="2">
        <v>114853</v>
      </c>
      <c r="C584" s="2" t="s">
        <v>470</v>
      </c>
      <c r="D584" s="3">
        <v>39255</v>
      </c>
      <c r="E584" s="3">
        <v>39255</v>
      </c>
      <c r="F584" s="2">
        <v>4.07</v>
      </c>
      <c r="G584" s="12">
        <f t="shared" si="14"/>
        <v>0.40700000000000003</v>
      </c>
      <c r="H584" s="12">
        <f t="shared" si="15"/>
        <v>4.477</v>
      </c>
      <c r="I584" s="2" t="s">
        <v>420</v>
      </c>
      <c r="J584" s="2" t="s">
        <v>421</v>
      </c>
      <c r="K584" s="2">
        <v>928311002</v>
      </c>
      <c r="L584" s="2">
        <v>1114</v>
      </c>
      <c r="N584" s="2" t="s">
        <v>2298</v>
      </c>
      <c r="O584" s="2" t="s">
        <v>2299</v>
      </c>
      <c r="P584" s="2" t="s">
        <v>2300</v>
      </c>
      <c r="Q584" s="2" t="s">
        <v>2301</v>
      </c>
      <c r="R584" s="2" t="s">
        <v>2302</v>
      </c>
      <c r="S584" s="2" t="s">
        <v>2040</v>
      </c>
      <c r="T584" s="2" t="s">
        <v>2041</v>
      </c>
      <c r="U584" s="2">
        <v>48104</v>
      </c>
    </row>
    <row r="585" spans="1:21" ht="15" outlineLevel="2">
      <c r="A585" s="2">
        <v>514455</v>
      </c>
      <c r="B585" s="2">
        <v>114853</v>
      </c>
      <c r="C585" s="2" t="s">
        <v>795</v>
      </c>
      <c r="D585" s="3">
        <v>39330</v>
      </c>
      <c r="E585" s="3">
        <v>1</v>
      </c>
      <c r="F585" s="2">
        <v>0.07</v>
      </c>
      <c r="G585" s="12">
        <f t="shared" si="14"/>
        <v>0.007000000000000001</v>
      </c>
      <c r="H585" s="12">
        <f t="shared" si="15"/>
        <v>0.07700000000000001</v>
      </c>
      <c r="I585" s="2" t="s">
        <v>420</v>
      </c>
      <c r="J585" s="2" t="s">
        <v>421</v>
      </c>
      <c r="K585" s="2">
        <v>928311002</v>
      </c>
      <c r="L585" s="2">
        <v>1114</v>
      </c>
      <c r="N585" s="2" t="s">
        <v>2298</v>
      </c>
      <c r="O585" s="2" t="s">
        <v>2299</v>
      </c>
      <c r="P585" s="2" t="s">
        <v>2300</v>
      </c>
      <c r="Q585" s="2" t="s">
        <v>2301</v>
      </c>
      <c r="R585" s="2" t="s">
        <v>2302</v>
      </c>
      <c r="S585" s="2" t="s">
        <v>2040</v>
      </c>
      <c r="T585" s="2" t="s">
        <v>2041</v>
      </c>
      <c r="U585" s="2">
        <v>48104</v>
      </c>
    </row>
    <row r="586" spans="1:21" ht="15" outlineLevel="2">
      <c r="A586" s="2">
        <v>514455</v>
      </c>
      <c r="B586" s="2">
        <v>114853</v>
      </c>
      <c r="C586" s="2" t="s">
        <v>796</v>
      </c>
      <c r="D586" s="3">
        <v>39330</v>
      </c>
      <c r="E586" s="3">
        <v>1</v>
      </c>
      <c r="F586" s="2">
        <v>0.16</v>
      </c>
      <c r="G586" s="12">
        <f t="shared" si="14"/>
        <v>0.016</v>
      </c>
      <c r="H586" s="12">
        <f t="shared" si="15"/>
        <v>0.17600000000000002</v>
      </c>
      <c r="I586" s="2" t="s">
        <v>420</v>
      </c>
      <c r="J586" s="2" t="s">
        <v>421</v>
      </c>
      <c r="K586" s="2">
        <v>928311002</v>
      </c>
      <c r="L586" s="2">
        <v>1114</v>
      </c>
      <c r="N586" s="2" t="s">
        <v>2298</v>
      </c>
      <c r="O586" s="2" t="s">
        <v>2299</v>
      </c>
      <c r="P586" s="2" t="s">
        <v>2300</v>
      </c>
      <c r="Q586" s="2" t="s">
        <v>2301</v>
      </c>
      <c r="R586" s="2" t="s">
        <v>2302</v>
      </c>
      <c r="S586" s="2" t="s">
        <v>2040</v>
      </c>
      <c r="T586" s="2" t="s">
        <v>2041</v>
      </c>
      <c r="U586" s="2">
        <v>48104</v>
      </c>
    </row>
    <row r="587" spans="1:21" ht="15" outlineLevel="2">
      <c r="A587" s="2">
        <v>514455</v>
      </c>
      <c r="B587" s="2">
        <v>114853</v>
      </c>
      <c r="C587" s="2" t="s">
        <v>797</v>
      </c>
      <c r="D587" s="3">
        <v>39330</v>
      </c>
      <c r="E587" s="3">
        <v>1</v>
      </c>
      <c r="F587" s="2">
        <v>0.09</v>
      </c>
      <c r="G587" s="12">
        <f t="shared" si="14"/>
        <v>0.009</v>
      </c>
      <c r="H587" s="12">
        <f t="shared" si="15"/>
        <v>0.099</v>
      </c>
      <c r="I587" s="2" t="s">
        <v>420</v>
      </c>
      <c r="J587" s="2" t="s">
        <v>421</v>
      </c>
      <c r="K587" s="2">
        <v>928311002</v>
      </c>
      <c r="L587" s="2">
        <v>1114</v>
      </c>
      <c r="N587" s="2" t="s">
        <v>2298</v>
      </c>
      <c r="O587" s="2" t="s">
        <v>2299</v>
      </c>
      <c r="P587" s="2" t="s">
        <v>2300</v>
      </c>
      <c r="Q587" s="2" t="s">
        <v>2301</v>
      </c>
      <c r="R587" s="2" t="s">
        <v>2302</v>
      </c>
      <c r="S587" s="2" t="s">
        <v>2040</v>
      </c>
      <c r="T587" s="2" t="s">
        <v>2041</v>
      </c>
      <c r="U587" s="2">
        <v>48104</v>
      </c>
    </row>
    <row r="588" spans="4:11" ht="15" outlineLevel="1">
      <c r="D588" s="3"/>
      <c r="E588" s="3"/>
      <c r="F588" s="2">
        <f>SUBTOTAL(9,F580:F587)</f>
        <v>89.35999999999999</v>
      </c>
      <c r="G588" s="12">
        <f>SUBTOTAL(9,G580:G587)</f>
        <v>8.936</v>
      </c>
      <c r="H588" s="12">
        <f>SUBTOTAL(9,H580:H587)</f>
        <v>98.29600000000002</v>
      </c>
      <c r="K588" s="1" t="s">
        <v>1848</v>
      </c>
    </row>
    <row r="589" spans="1:21" ht="15" outlineLevel="2">
      <c r="A589" s="2">
        <v>513356</v>
      </c>
      <c r="B589" s="2">
        <v>149519</v>
      </c>
      <c r="C589" s="2" t="s">
        <v>1644</v>
      </c>
      <c r="D589" s="3">
        <v>38951</v>
      </c>
      <c r="E589" s="3">
        <v>38978</v>
      </c>
      <c r="F589" s="2">
        <v>282.05</v>
      </c>
      <c r="G589" s="12">
        <f t="shared" si="14"/>
        <v>28.205000000000002</v>
      </c>
      <c r="H589" s="12">
        <f t="shared" si="15"/>
        <v>310.25500000000005</v>
      </c>
      <c r="I589" s="2" t="s">
        <v>216</v>
      </c>
      <c r="J589" s="2" t="s">
        <v>217</v>
      </c>
      <c r="K589" s="2">
        <v>928400018</v>
      </c>
      <c r="L589" s="2">
        <v>2015</v>
      </c>
      <c r="N589" s="2" t="s">
        <v>2563</v>
      </c>
      <c r="O589" s="2" t="s">
        <v>2564</v>
      </c>
      <c r="R589" s="2" t="s">
        <v>2565</v>
      </c>
      <c r="S589" s="2" t="s">
        <v>2040</v>
      </c>
      <c r="T589" s="2" t="s">
        <v>2041</v>
      </c>
      <c r="U589" s="2">
        <v>48104</v>
      </c>
    </row>
    <row r="590" spans="1:21" ht="15" outlineLevel="2">
      <c r="A590" s="2">
        <v>513356</v>
      </c>
      <c r="B590" s="2">
        <v>149519</v>
      </c>
      <c r="C590" s="2" t="s">
        <v>1612</v>
      </c>
      <c r="D590" s="3">
        <v>38953</v>
      </c>
      <c r="E590" s="3">
        <v>38978</v>
      </c>
      <c r="F590" s="2">
        <v>25</v>
      </c>
      <c r="G590" s="12">
        <f t="shared" si="14"/>
        <v>2.5</v>
      </c>
      <c r="H590" s="12">
        <f t="shared" si="15"/>
        <v>27.500000000000004</v>
      </c>
      <c r="I590" s="2" t="s">
        <v>216</v>
      </c>
      <c r="J590" s="2" t="s">
        <v>217</v>
      </c>
      <c r="K590" s="2">
        <v>928400018</v>
      </c>
      <c r="L590" s="2">
        <v>2015</v>
      </c>
      <c r="N590" s="2" t="s">
        <v>2563</v>
      </c>
      <c r="O590" s="2" t="s">
        <v>2564</v>
      </c>
      <c r="R590" s="2" t="s">
        <v>2565</v>
      </c>
      <c r="S590" s="2" t="s">
        <v>2040</v>
      </c>
      <c r="T590" s="2" t="s">
        <v>2041</v>
      </c>
      <c r="U590" s="2">
        <v>48104</v>
      </c>
    </row>
    <row r="591" spans="1:21" ht="15" outlineLevel="2">
      <c r="A591" s="2">
        <v>513356</v>
      </c>
      <c r="B591" s="2">
        <v>149519</v>
      </c>
      <c r="C591" s="2" t="s">
        <v>215</v>
      </c>
      <c r="D591" s="3">
        <v>38978</v>
      </c>
      <c r="E591" s="3">
        <v>38978</v>
      </c>
      <c r="F591" s="2">
        <v>31.34</v>
      </c>
      <c r="G591" s="12">
        <f t="shared" si="14"/>
        <v>3.1340000000000003</v>
      </c>
      <c r="H591" s="12">
        <f t="shared" si="15"/>
        <v>34.474000000000004</v>
      </c>
      <c r="I591" s="2" t="s">
        <v>216</v>
      </c>
      <c r="J591" s="2" t="s">
        <v>217</v>
      </c>
      <c r="K591" s="2">
        <v>928400018</v>
      </c>
      <c r="L591" s="2">
        <v>2015</v>
      </c>
      <c r="N591" s="2" t="s">
        <v>2563</v>
      </c>
      <c r="O591" s="2" t="s">
        <v>2564</v>
      </c>
      <c r="R591" s="2" t="s">
        <v>2565</v>
      </c>
      <c r="S591" s="2" t="s">
        <v>2040</v>
      </c>
      <c r="T591" s="2" t="s">
        <v>2041</v>
      </c>
      <c r="U591" s="2">
        <v>48104</v>
      </c>
    </row>
    <row r="592" spans="4:11" ht="15" outlineLevel="1">
      <c r="D592" s="3"/>
      <c r="E592" s="3"/>
      <c r="F592" s="2">
        <f>SUBTOTAL(9,F589:F591)</f>
        <v>338.39</v>
      </c>
      <c r="G592" s="12">
        <f>SUBTOTAL(9,G589:G591)</f>
        <v>33.839</v>
      </c>
      <c r="H592" s="12">
        <f>SUBTOTAL(9,H589:H591)</f>
        <v>372.22900000000004</v>
      </c>
      <c r="K592" s="1" t="s">
        <v>1849</v>
      </c>
    </row>
    <row r="593" spans="1:21" ht="15" outlineLevel="2">
      <c r="A593" s="2">
        <v>514496</v>
      </c>
      <c r="B593" s="2">
        <v>152727</v>
      </c>
      <c r="C593" s="2" t="s">
        <v>1339</v>
      </c>
      <c r="D593" s="3">
        <v>39318</v>
      </c>
      <c r="E593" s="3">
        <v>39348</v>
      </c>
      <c r="F593" s="2">
        <v>21.29</v>
      </c>
      <c r="G593" s="12">
        <f t="shared" si="14"/>
        <v>2.129</v>
      </c>
      <c r="H593" s="12">
        <f t="shared" si="15"/>
        <v>23.419</v>
      </c>
      <c r="I593" s="2" t="s">
        <v>855</v>
      </c>
      <c r="J593" s="2" t="s">
        <v>856</v>
      </c>
      <c r="K593" s="2">
        <v>928411012</v>
      </c>
      <c r="L593" s="2">
        <v>1419</v>
      </c>
      <c r="N593" s="2" t="s">
        <v>2298</v>
      </c>
      <c r="O593" s="2" t="s">
        <v>2694</v>
      </c>
      <c r="R593" s="2" t="s">
        <v>2695</v>
      </c>
      <c r="S593" s="2" t="s">
        <v>2696</v>
      </c>
      <c r="T593" s="2" t="s">
        <v>2697</v>
      </c>
      <c r="U593" s="2">
        <v>27517</v>
      </c>
    </row>
    <row r="594" spans="1:21" ht="15" outlineLevel="2">
      <c r="A594" s="2">
        <v>514496</v>
      </c>
      <c r="B594" s="2">
        <v>152727</v>
      </c>
      <c r="C594" s="2" t="s">
        <v>854</v>
      </c>
      <c r="D594" s="3">
        <v>39353</v>
      </c>
      <c r="E594" s="3">
        <v>39353</v>
      </c>
      <c r="F594" s="2">
        <v>0.92</v>
      </c>
      <c r="G594" s="12">
        <f t="shared" si="14"/>
        <v>0.09200000000000001</v>
      </c>
      <c r="H594" s="12">
        <f t="shared" si="15"/>
        <v>1.0120000000000002</v>
      </c>
      <c r="I594" s="2" t="s">
        <v>855</v>
      </c>
      <c r="J594" s="2" t="s">
        <v>856</v>
      </c>
      <c r="K594" s="2">
        <v>928411012</v>
      </c>
      <c r="L594" s="2">
        <v>1419</v>
      </c>
      <c r="N594" s="2" t="s">
        <v>2298</v>
      </c>
      <c r="O594" s="2" t="s">
        <v>2694</v>
      </c>
      <c r="R594" s="2" t="s">
        <v>2695</v>
      </c>
      <c r="S594" s="2" t="s">
        <v>2696</v>
      </c>
      <c r="T594" s="2" t="s">
        <v>2697</v>
      </c>
      <c r="U594" s="2">
        <v>27517</v>
      </c>
    </row>
    <row r="595" spans="1:21" ht="15" outlineLevel="2">
      <c r="A595" s="2">
        <v>514496</v>
      </c>
      <c r="B595" s="2">
        <v>152727</v>
      </c>
      <c r="C595" s="2" t="s">
        <v>998</v>
      </c>
      <c r="D595" s="3">
        <v>39353</v>
      </c>
      <c r="E595" s="3">
        <v>39353</v>
      </c>
      <c r="F595" s="2">
        <v>0.86</v>
      </c>
      <c r="G595" s="12">
        <f t="shared" si="14"/>
        <v>0.08600000000000001</v>
      </c>
      <c r="H595" s="12">
        <f t="shared" si="15"/>
        <v>0.9460000000000001</v>
      </c>
      <c r="I595" s="2" t="s">
        <v>855</v>
      </c>
      <c r="J595" s="2" t="s">
        <v>856</v>
      </c>
      <c r="K595" s="2">
        <v>928411012</v>
      </c>
      <c r="L595" s="2">
        <v>1419</v>
      </c>
      <c r="N595" s="2" t="s">
        <v>2298</v>
      </c>
      <c r="O595" s="2" t="s">
        <v>2694</v>
      </c>
      <c r="R595" s="2" t="s">
        <v>2695</v>
      </c>
      <c r="S595" s="2" t="s">
        <v>2696</v>
      </c>
      <c r="T595" s="2" t="s">
        <v>2697</v>
      </c>
      <c r="U595" s="2">
        <v>27517</v>
      </c>
    </row>
    <row r="596" spans="1:21" ht="15" outlineLevel="2">
      <c r="A596" s="2">
        <v>514496</v>
      </c>
      <c r="B596" s="2">
        <v>152727</v>
      </c>
      <c r="C596" s="2" t="s">
        <v>999</v>
      </c>
      <c r="D596" s="3">
        <v>39353</v>
      </c>
      <c r="E596" s="3">
        <v>39353</v>
      </c>
      <c r="F596" s="2">
        <v>0.59</v>
      </c>
      <c r="G596" s="12">
        <f aca="true" t="shared" si="16" ref="G596:G672">F596*0.1</f>
        <v>0.059</v>
      </c>
      <c r="H596" s="12">
        <f aca="true" t="shared" si="17" ref="H596:H672">F596*1.1</f>
        <v>0.649</v>
      </c>
      <c r="I596" s="2" t="s">
        <v>855</v>
      </c>
      <c r="J596" s="2" t="s">
        <v>856</v>
      </c>
      <c r="K596" s="2">
        <v>928411012</v>
      </c>
      <c r="L596" s="2">
        <v>1419</v>
      </c>
      <c r="N596" s="2" t="s">
        <v>2298</v>
      </c>
      <c r="O596" s="2" t="s">
        <v>2694</v>
      </c>
      <c r="R596" s="2" t="s">
        <v>2695</v>
      </c>
      <c r="S596" s="2" t="s">
        <v>2696</v>
      </c>
      <c r="T596" s="2" t="s">
        <v>2697</v>
      </c>
      <c r="U596" s="2">
        <v>27517</v>
      </c>
    </row>
    <row r="597" spans="4:11" ht="15" outlineLevel="1">
      <c r="D597" s="3"/>
      <c r="E597" s="3"/>
      <c r="F597" s="2">
        <f>SUBTOTAL(9,F593:F596)</f>
        <v>23.66</v>
      </c>
      <c r="G597" s="12">
        <f>SUBTOTAL(9,G593:G596)</f>
        <v>2.366</v>
      </c>
      <c r="H597" s="12">
        <f>SUBTOTAL(9,H593:H596)</f>
        <v>26.026000000000003</v>
      </c>
      <c r="K597" s="1" t="s">
        <v>1850</v>
      </c>
    </row>
    <row r="598" spans="1:21" ht="15" outlineLevel="2">
      <c r="A598" s="2">
        <v>514538</v>
      </c>
      <c r="B598" s="2">
        <v>147456</v>
      </c>
      <c r="C598" s="2" t="s">
        <v>1760</v>
      </c>
      <c r="D598" s="3">
        <v>39316</v>
      </c>
      <c r="E598" s="3">
        <v>39346</v>
      </c>
      <c r="F598" s="2">
        <v>45.67</v>
      </c>
      <c r="G598" s="12">
        <f t="shared" si="16"/>
        <v>4.567</v>
      </c>
      <c r="H598" s="12">
        <f t="shared" si="17"/>
        <v>50.23700000000001</v>
      </c>
      <c r="I598" s="2" t="s">
        <v>800</v>
      </c>
      <c r="J598" s="2" t="s">
        <v>801</v>
      </c>
      <c r="K598" s="2">
        <v>928411024</v>
      </c>
      <c r="L598" s="2">
        <v>504</v>
      </c>
      <c r="N598" s="2" t="s">
        <v>2444</v>
      </c>
      <c r="O598" s="2" t="s">
        <v>2152</v>
      </c>
      <c r="R598" s="2" t="s">
        <v>2160</v>
      </c>
      <c r="S598" s="2" t="s">
        <v>2040</v>
      </c>
      <c r="T598" s="2" t="s">
        <v>2041</v>
      </c>
      <c r="U598" s="2">
        <v>48104</v>
      </c>
    </row>
    <row r="599" spans="1:21" ht="15" outlineLevel="2">
      <c r="A599" s="2">
        <v>514538</v>
      </c>
      <c r="B599" s="2">
        <v>147456</v>
      </c>
      <c r="C599" s="2" t="s">
        <v>1341</v>
      </c>
      <c r="D599" s="3">
        <v>39322</v>
      </c>
      <c r="E599" s="3">
        <v>39352</v>
      </c>
      <c r="F599" s="2">
        <v>20.36</v>
      </c>
      <c r="G599" s="12">
        <f t="shared" si="16"/>
        <v>2.036</v>
      </c>
      <c r="H599" s="12">
        <f t="shared" si="17"/>
        <v>22.396</v>
      </c>
      <c r="I599" s="2" t="s">
        <v>800</v>
      </c>
      <c r="J599" s="2" t="s">
        <v>801</v>
      </c>
      <c r="K599" s="2">
        <v>928411024</v>
      </c>
      <c r="L599" s="2">
        <v>504</v>
      </c>
      <c r="N599" s="2" t="s">
        <v>2444</v>
      </c>
      <c r="O599" s="2" t="s">
        <v>2152</v>
      </c>
      <c r="R599" s="2" t="s">
        <v>2160</v>
      </c>
      <c r="S599" s="2" t="s">
        <v>2040</v>
      </c>
      <c r="T599" s="2" t="s">
        <v>2041</v>
      </c>
      <c r="U599" s="2">
        <v>48104</v>
      </c>
    </row>
    <row r="600" spans="1:21" ht="15" outlineLevel="2">
      <c r="A600" s="2">
        <v>514538</v>
      </c>
      <c r="B600" s="2">
        <v>147456</v>
      </c>
      <c r="C600" s="2" t="s">
        <v>799</v>
      </c>
      <c r="D600" s="3">
        <v>39346</v>
      </c>
      <c r="E600" s="3">
        <v>39346</v>
      </c>
      <c r="F600" s="2">
        <v>1.48</v>
      </c>
      <c r="G600" s="12">
        <f t="shared" si="16"/>
        <v>0.148</v>
      </c>
      <c r="H600" s="12">
        <f t="shared" si="17"/>
        <v>1.6280000000000001</v>
      </c>
      <c r="I600" s="2" t="s">
        <v>800</v>
      </c>
      <c r="J600" s="2" t="s">
        <v>801</v>
      </c>
      <c r="K600" s="2">
        <v>928411024</v>
      </c>
      <c r="L600" s="2">
        <v>504</v>
      </c>
      <c r="N600" s="2" t="s">
        <v>2444</v>
      </c>
      <c r="O600" s="2" t="s">
        <v>2152</v>
      </c>
      <c r="R600" s="2" t="s">
        <v>2160</v>
      </c>
      <c r="S600" s="2" t="s">
        <v>2040</v>
      </c>
      <c r="T600" s="2" t="s">
        <v>2041</v>
      </c>
      <c r="U600" s="2">
        <v>48104</v>
      </c>
    </row>
    <row r="601" spans="1:21" ht="15" outlineLevel="2">
      <c r="A601" s="2">
        <v>514538</v>
      </c>
      <c r="B601" s="2">
        <v>147456</v>
      </c>
      <c r="C601" s="2" t="s">
        <v>891</v>
      </c>
      <c r="D601" s="3">
        <v>39346</v>
      </c>
      <c r="E601" s="3">
        <v>39346</v>
      </c>
      <c r="F601" s="2">
        <v>2.25</v>
      </c>
      <c r="G601" s="12">
        <f t="shared" si="16"/>
        <v>0.225</v>
      </c>
      <c r="H601" s="12">
        <f t="shared" si="17"/>
        <v>2.475</v>
      </c>
      <c r="I601" s="2" t="s">
        <v>800</v>
      </c>
      <c r="J601" s="2" t="s">
        <v>801</v>
      </c>
      <c r="K601" s="2">
        <v>928411024</v>
      </c>
      <c r="L601" s="2">
        <v>504</v>
      </c>
      <c r="N601" s="2" t="s">
        <v>2444</v>
      </c>
      <c r="O601" s="2" t="s">
        <v>2152</v>
      </c>
      <c r="R601" s="2" t="s">
        <v>2160</v>
      </c>
      <c r="S601" s="2" t="s">
        <v>2040</v>
      </c>
      <c r="T601" s="2" t="s">
        <v>2041</v>
      </c>
      <c r="U601" s="2">
        <v>48104</v>
      </c>
    </row>
    <row r="602" spans="1:21" ht="15" outlineLevel="2">
      <c r="A602" s="2">
        <v>514538</v>
      </c>
      <c r="B602" s="2">
        <v>147456</v>
      </c>
      <c r="C602" s="2" t="s">
        <v>892</v>
      </c>
      <c r="D602" s="3">
        <v>39346</v>
      </c>
      <c r="E602" s="3">
        <v>39346</v>
      </c>
      <c r="F602" s="2">
        <v>1.34</v>
      </c>
      <c r="G602" s="12">
        <f t="shared" si="16"/>
        <v>0.134</v>
      </c>
      <c r="H602" s="12">
        <f t="shared" si="17"/>
        <v>1.4740000000000002</v>
      </c>
      <c r="I602" s="2" t="s">
        <v>800</v>
      </c>
      <c r="J602" s="2" t="s">
        <v>801</v>
      </c>
      <c r="K602" s="2">
        <v>928411024</v>
      </c>
      <c r="L602" s="2">
        <v>504</v>
      </c>
      <c r="N602" s="2" t="s">
        <v>2444</v>
      </c>
      <c r="O602" s="2" t="s">
        <v>2152</v>
      </c>
      <c r="R602" s="2" t="s">
        <v>2160</v>
      </c>
      <c r="S602" s="2" t="s">
        <v>2040</v>
      </c>
      <c r="T602" s="2" t="s">
        <v>2041</v>
      </c>
      <c r="U602" s="2">
        <v>48104</v>
      </c>
    </row>
    <row r="603" spans="1:21" ht="15" outlineLevel="2">
      <c r="A603" s="2">
        <v>514538</v>
      </c>
      <c r="B603" s="2">
        <v>147456</v>
      </c>
      <c r="C603" s="2" t="s">
        <v>1001</v>
      </c>
      <c r="D603" s="3">
        <v>39353</v>
      </c>
      <c r="E603" s="3">
        <v>39353</v>
      </c>
      <c r="F603" s="2">
        <v>0.96</v>
      </c>
      <c r="G603" s="12">
        <f t="shared" si="16"/>
        <v>0.096</v>
      </c>
      <c r="H603" s="12">
        <f t="shared" si="17"/>
        <v>1.056</v>
      </c>
      <c r="I603" s="2" t="s">
        <v>800</v>
      </c>
      <c r="J603" s="2" t="s">
        <v>801</v>
      </c>
      <c r="K603" s="2">
        <v>928411024</v>
      </c>
      <c r="L603" s="2">
        <v>504</v>
      </c>
      <c r="N603" s="2" t="s">
        <v>2444</v>
      </c>
      <c r="O603" s="2" t="s">
        <v>2152</v>
      </c>
      <c r="R603" s="2" t="s">
        <v>2160</v>
      </c>
      <c r="S603" s="2" t="s">
        <v>2040</v>
      </c>
      <c r="T603" s="2" t="s">
        <v>2041</v>
      </c>
      <c r="U603" s="2">
        <v>48104</v>
      </c>
    </row>
    <row r="604" spans="1:21" ht="15" outlineLevel="2">
      <c r="A604" s="2">
        <v>514538</v>
      </c>
      <c r="B604" s="2">
        <v>147456</v>
      </c>
      <c r="C604" s="2" t="s">
        <v>925</v>
      </c>
      <c r="D604" s="3">
        <v>39353</v>
      </c>
      <c r="E604" s="3">
        <v>39353</v>
      </c>
      <c r="F604" s="2">
        <v>0.66</v>
      </c>
      <c r="G604" s="12">
        <f t="shared" si="16"/>
        <v>0.066</v>
      </c>
      <c r="H604" s="12">
        <f t="shared" si="17"/>
        <v>0.7260000000000001</v>
      </c>
      <c r="I604" s="2" t="s">
        <v>800</v>
      </c>
      <c r="J604" s="2" t="s">
        <v>801</v>
      </c>
      <c r="K604" s="2">
        <v>928411024</v>
      </c>
      <c r="L604" s="2">
        <v>504</v>
      </c>
      <c r="N604" s="2" t="s">
        <v>2444</v>
      </c>
      <c r="O604" s="2" t="s">
        <v>2152</v>
      </c>
      <c r="R604" s="2" t="s">
        <v>2160</v>
      </c>
      <c r="S604" s="2" t="s">
        <v>2040</v>
      </c>
      <c r="T604" s="2" t="s">
        <v>2041</v>
      </c>
      <c r="U604" s="2">
        <v>48104</v>
      </c>
    </row>
    <row r="605" spans="1:21" ht="15" outlineLevel="2">
      <c r="A605" s="2">
        <v>514538</v>
      </c>
      <c r="B605" s="2">
        <v>147456</v>
      </c>
      <c r="C605" s="2" t="s">
        <v>926</v>
      </c>
      <c r="D605" s="3">
        <v>39353</v>
      </c>
      <c r="E605" s="3">
        <v>39353</v>
      </c>
      <c r="F605" s="2">
        <v>0.64</v>
      </c>
      <c r="G605" s="12">
        <f t="shared" si="16"/>
        <v>0.064</v>
      </c>
      <c r="H605" s="12">
        <f t="shared" si="17"/>
        <v>0.7040000000000001</v>
      </c>
      <c r="I605" s="2" t="s">
        <v>800</v>
      </c>
      <c r="J605" s="2" t="s">
        <v>801</v>
      </c>
      <c r="K605" s="2">
        <v>928411024</v>
      </c>
      <c r="L605" s="2">
        <v>504</v>
      </c>
      <c r="N605" s="2" t="s">
        <v>2444</v>
      </c>
      <c r="O605" s="2" t="s">
        <v>2152</v>
      </c>
      <c r="R605" s="2" t="s">
        <v>2160</v>
      </c>
      <c r="S605" s="2" t="s">
        <v>2040</v>
      </c>
      <c r="T605" s="2" t="s">
        <v>2041</v>
      </c>
      <c r="U605" s="2">
        <v>48104</v>
      </c>
    </row>
    <row r="606" spans="4:11" ht="15" outlineLevel="1">
      <c r="D606" s="3"/>
      <c r="E606" s="3"/>
      <c r="F606" s="2">
        <f>SUBTOTAL(9,F598:F605)</f>
        <v>73.36</v>
      </c>
      <c r="G606" s="12">
        <f>SUBTOTAL(9,G598:G605)</f>
        <v>7.335999999999999</v>
      </c>
      <c r="H606" s="12">
        <f>SUBTOTAL(9,H598:H605)</f>
        <v>80.696</v>
      </c>
      <c r="K606" s="1" t="s">
        <v>1851</v>
      </c>
    </row>
    <row r="607" spans="1:21" ht="15" outlineLevel="2">
      <c r="A607" s="2">
        <v>514501</v>
      </c>
      <c r="B607" s="2">
        <v>152427</v>
      </c>
      <c r="C607" s="2" t="s">
        <v>1759</v>
      </c>
      <c r="D607" s="3">
        <v>39316</v>
      </c>
      <c r="E607" s="3">
        <v>39346</v>
      </c>
      <c r="F607" s="2">
        <v>97.77</v>
      </c>
      <c r="G607" s="12">
        <f t="shared" si="16"/>
        <v>9.777000000000001</v>
      </c>
      <c r="H607" s="12">
        <f t="shared" si="17"/>
        <v>107.54700000000001</v>
      </c>
      <c r="I607" s="2" t="s">
        <v>724</v>
      </c>
      <c r="J607" s="2" t="s">
        <v>725</v>
      </c>
      <c r="K607" s="2">
        <v>928412010</v>
      </c>
      <c r="L607" s="2">
        <v>1523</v>
      </c>
      <c r="N607" s="2" t="s">
        <v>2298</v>
      </c>
      <c r="O607" s="2" t="s">
        <v>2442</v>
      </c>
      <c r="R607" s="2" t="s">
        <v>2443</v>
      </c>
      <c r="S607" s="2" t="s">
        <v>2040</v>
      </c>
      <c r="T607" s="2" t="s">
        <v>2041</v>
      </c>
      <c r="U607" s="2">
        <v>48108</v>
      </c>
    </row>
    <row r="608" spans="1:21" ht="15" outlineLevel="2">
      <c r="A608" s="2">
        <v>514501</v>
      </c>
      <c r="B608" s="2">
        <v>152427</v>
      </c>
      <c r="C608" s="2" t="s">
        <v>1340</v>
      </c>
      <c r="D608" s="3">
        <v>39321</v>
      </c>
      <c r="E608" s="3">
        <v>39351</v>
      </c>
      <c r="F608" s="2">
        <v>40.42</v>
      </c>
      <c r="G608" s="12">
        <f t="shared" si="16"/>
        <v>4.042000000000001</v>
      </c>
      <c r="H608" s="12">
        <f t="shared" si="17"/>
        <v>44.462</v>
      </c>
      <c r="I608" s="2" t="s">
        <v>724</v>
      </c>
      <c r="J608" s="2" t="s">
        <v>725</v>
      </c>
      <c r="K608" s="2">
        <v>928412010</v>
      </c>
      <c r="L608" s="2">
        <v>1523</v>
      </c>
      <c r="N608" s="2" t="s">
        <v>2298</v>
      </c>
      <c r="O608" s="2" t="s">
        <v>2442</v>
      </c>
      <c r="R608" s="2" t="s">
        <v>2443</v>
      </c>
      <c r="S608" s="2" t="s">
        <v>2040</v>
      </c>
      <c r="T608" s="2" t="s">
        <v>2041</v>
      </c>
      <c r="U608" s="2">
        <v>48108</v>
      </c>
    </row>
    <row r="609" spans="1:21" ht="15" outlineLevel="2">
      <c r="A609" s="2">
        <v>514501</v>
      </c>
      <c r="B609" s="2">
        <v>152427</v>
      </c>
      <c r="C609" s="2" t="s">
        <v>798</v>
      </c>
      <c r="D609" s="3">
        <v>39346</v>
      </c>
      <c r="E609" s="3">
        <v>39346</v>
      </c>
      <c r="F609" s="2">
        <v>4.88</v>
      </c>
      <c r="G609" s="12">
        <f t="shared" si="16"/>
        <v>0.488</v>
      </c>
      <c r="H609" s="12">
        <f t="shared" si="17"/>
        <v>5.368</v>
      </c>
      <c r="I609" s="2" t="s">
        <v>724</v>
      </c>
      <c r="J609" s="2" t="s">
        <v>725</v>
      </c>
      <c r="K609" s="2">
        <v>928412010</v>
      </c>
      <c r="L609" s="2">
        <v>1523</v>
      </c>
      <c r="N609" s="2" t="s">
        <v>2298</v>
      </c>
      <c r="O609" s="2" t="s">
        <v>2442</v>
      </c>
      <c r="R609" s="2" t="s">
        <v>2443</v>
      </c>
      <c r="S609" s="2" t="s">
        <v>2040</v>
      </c>
      <c r="T609" s="2" t="s">
        <v>2041</v>
      </c>
      <c r="U609" s="2">
        <v>48108</v>
      </c>
    </row>
    <row r="610" spans="1:21" ht="15" outlineLevel="2">
      <c r="A610" s="2">
        <v>514501</v>
      </c>
      <c r="B610" s="2">
        <v>152427</v>
      </c>
      <c r="C610" s="2" t="s">
        <v>723</v>
      </c>
      <c r="D610" s="3">
        <v>39346</v>
      </c>
      <c r="E610" s="3">
        <v>39346</v>
      </c>
      <c r="F610" s="2">
        <v>2.42</v>
      </c>
      <c r="G610" s="12">
        <f t="shared" si="16"/>
        <v>0.242</v>
      </c>
      <c r="H610" s="12">
        <f t="shared" si="17"/>
        <v>2.662</v>
      </c>
      <c r="I610" s="2" t="s">
        <v>724</v>
      </c>
      <c r="J610" s="2" t="s">
        <v>725</v>
      </c>
      <c r="K610" s="2">
        <v>928412010</v>
      </c>
      <c r="L610" s="2">
        <v>1523</v>
      </c>
      <c r="N610" s="2" t="s">
        <v>2298</v>
      </c>
      <c r="O610" s="2" t="s">
        <v>2442</v>
      </c>
      <c r="R610" s="2" t="s">
        <v>2443</v>
      </c>
      <c r="S610" s="2" t="s">
        <v>2040</v>
      </c>
      <c r="T610" s="2" t="s">
        <v>2041</v>
      </c>
      <c r="U610" s="2">
        <v>48108</v>
      </c>
    </row>
    <row r="611" spans="1:21" ht="15" outlineLevel="2">
      <c r="A611" s="2">
        <v>514501</v>
      </c>
      <c r="B611" s="2">
        <v>152427</v>
      </c>
      <c r="C611" s="2" t="s">
        <v>726</v>
      </c>
      <c r="D611" s="3">
        <v>39346</v>
      </c>
      <c r="E611" s="3">
        <v>39346</v>
      </c>
      <c r="F611" s="2">
        <v>3.56</v>
      </c>
      <c r="G611" s="12">
        <f t="shared" si="16"/>
        <v>0.35600000000000004</v>
      </c>
      <c r="H611" s="12">
        <f t="shared" si="17"/>
        <v>3.9160000000000004</v>
      </c>
      <c r="I611" s="2" t="s">
        <v>724</v>
      </c>
      <c r="J611" s="2" t="s">
        <v>725</v>
      </c>
      <c r="K611" s="2">
        <v>928412010</v>
      </c>
      <c r="L611" s="2">
        <v>1523</v>
      </c>
      <c r="N611" s="2" t="s">
        <v>2298</v>
      </c>
      <c r="O611" s="2" t="s">
        <v>2442</v>
      </c>
      <c r="R611" s="2" t="s">
        <v>2443</v>
      </c>
      <c r="S611" s="2" t="s">
        <v>2040</v>
      </c>
      <c r="T611" s="2" t="s">
        <v>2041</v>
      </c>
      <c r="U611" s="2">
        <v>48108</v>
      </c>
    </row>
    <row r="612" spans="1:21" ht="15" outlineLevel="2">
      <c r="A612" s="2">
        <v>514501</v>
      </c>
      <c r="B612" s="2">
        <v>152427</v>
      </c>
      <c r="C612" s="2" t="s">
        <v>946</v>
      </c>
      <c r="D612" s="3">
        <v>39353</v>
      </c>
      <c r="E612" s="3">
        <v>39353</v>
      </c>
      <c r="F612" s="2">
        <v>1.8</v>
      </c>
      <c r="G612" s="12">
        <f t="shared" si="16"/>
        <v>0.18000000000000002</v>
      </c>
      <c r="H612" s="12">
        <f t="shared" si="17"/>
        <v>1.9800000000000002</v>
      </c>
      <c r="I612" s="2" t="s">
        <v>724</v>
      </c>
      <c r="J612" s="2" t="s">
        <v>725</v>
      </c>
      <c r="K612" s="2">
        <v>928412010</v>
      </c>
      <c r="L612" s="2">
        <v>1523</v>
      </c>
      <c r="N612" s="2" t="s">
        <v>2298</v>
      </c>
      <c r="O612" s="2" t="s">
        <v>2442</v>
      </c>
      <c r="R612" s="2" t="s">
        <v>2443</v>
      </c>
      <c r="S612" s="2" t="s">
        <v>2040</v>
      </c>
      <c r="T612" s="2" t="s">
        <v>2041</v>
      </c>
      <c r="U612" s="2">
        <v>48108</v>
      </c>
    </row>
    <row r="613" spans="1:21" ht="15" outlineLevel="2">
      <c r="A613" s="2">
        <v>514501</v>
      </c>
      <c r="B613" s="2">
        <v>152427</v>
      </c>
      <c r="C613" s="2" t="s">
        <v>924</v>
      </c>
      <c r="D613" s="3">
        <v>39353</v>
      </c>
      <c r="E613" s="3">
        <v>39353</v>
      </c>
      <c r="F613" s="2">
        <v>1.46</v>
      </c>
      <c r="G613" s="12">
        <f t="shared" si="16"/>
        <v>0.146</v>
      </c>
      <c r="H613" s="12">
        <f t="shared" si="17"/>
        <v>1.606</v>
      </c>
      <c r="I613" s="2" t="s">
        <v>724</v>
      </c>
      <c r="J613" s="2" t="s">
        <v>725</v>
      </c>
      <c r="K613" s="2">
        <v>928412010</v>
      </c>
      <c r="L613" s="2">
        <v>1523</v>
      </c>
      <c r="N613" s="2" t="s">
        <v>2298</v>
      </c>
      <c r="O613" s="2" t="s">
        <v>2442</v>
      </c>
      <c r="R613" s="2" t="s">
        <v>2443</v>
      </c>
      <c r="S613" s="2" t="s">
        <v>2040</v>
      </c>
      <c r="T613" s="2" t="s">
        <v>2041</v>
      </c>
      <c r="U613" s="2">
        <v>48108</v>
      </c>
    </row>
    <row r="614" spans="1:21" ht="15" outlineLevel="2">
      <c r="A614" s="2">
        <v>514501</v>
      </c>
      <c r="B614" s="2">
        <v>152427</v>
      </c>
      <c r="C614" s="2" t="s">
        <v>1003</v>
      </c>
      <c r="D614" s="3">
        <v>39353</v>
      </c>
      <c r="E614" s="3">
        <v>39353</v>
      </c>
      <c r="F614" s="2">
        <v>1.24</v>
      </c>
      <c r="G614" s="12">
        <f t="shared" si="16"/>
        <v>0.124</v>
      </c>
      <c r="H614" s="12">
        <f t="shared" si="17"/>
        <v>1.364</v>
      </c>
      <c r="I614" s="2" t="s">
        <v>724</v>
      </c>
      <c r="J614" s="2" t="s">
        <v>725</v>
      </c>
      <c r="K614" s="2">
        <v>928412010</v>
      </c>
      <c r="L614" s="2">
        <v>1523</v>
      </c>
      <c r="N614" s="2" t="s">
        <v>2298</v>
      </c>
      <c r="O614" s="2" t="s">
        <v>2442</v>
      </c>
      <c r="R614" s="2" t="s">
        <v>2443</v>
      </c>
      <c r="S614" s="2" t="s">
        <v>2040</v>
      </c>
      <c r="T614" s="2" t="s">
        <v>2041</v>
      </c>
      <c r="U614" s="2">
        <v>48108</v>
      </c>
    </row>
    <row r="615" spans="4:11" ht="15" outlineLevel="1">
      <c r="D615" s="3"/>
      <c r="E615" s="3"/>
      <c r="F615" s="2">
        <f>SUBTOTAL(9,F607:F614)</f>
        <v>153.55</v>
      </c>
      <c r="G615" s="12">
        <f>SUBTOTAL(9,G607:G614)</f>
        <v>15.355000000000004</v>
      </c>
      <c r="H615" s="12">
        <f>SUBTOTAL(9,H607:H614)</f>
        <v>168.905</v>
      </c>
      <c r="K615" s="1" t="s">
        <v>1852</v>
      </c>
    </row>
    <row r="616" spans="1:21" ht="15" outlineLevel="2">
      <c r="A616" s="2">
        <v>513728</v>
      </c>
      <c r="B616" s="2">
        <v>150570</v>
      </c>
      <c r="C616" s="2" t="s">
        <v>1095</v>
      </c>
      <c r="D616" s="3">
        <v>38952</v>
      </c>
      <c r="E616" s="3">
        <v>38978</v>
      </c>
      <c r="F616" s="2">
        <v>199.96</v>
      </c>
      <c r="G616" s="12">
        <f t="shared" si="16"/>
        <v>19.996000000000002</v>
      </c>
      <c r="H616" s="12">
        <f t="shared" si="17"/>
        <v>219.95600000000002</v>
      </c>
      <c r="I616" s="2" t="s">
        <v>293</v>
      </c>
      <c r="J616" s="2" t="s">
        <v>294</v>
      </c>
      <c r="K616" s="2">
        <v>928413004</v>
      </c>
      <c r="L616" s="2">
        <v>511</v>
      </c>
      <c r="N616" s="2" t="s">
        <v>2210</v>
      </c>
      <c r="O616" s="2" t="s">
        <v>2211</v>
      </c>
      <c r="R616" s="2" t="s">
        <v>2212</v>
      </c>
      <c r="S616" s="2" t="s">
        <v>2040</v>
      </c>
      <c r="T616" s="2" t="s">
        <v>2041</v>
      </c>
      <c r="U616" s="2">
        <v>48104</v>
      </c>
    </row>
    <row r="617" spans="1:21" ht="15" outlineLevel="2">
      <c r="A617" s="2">
        <v>513728</v>
      </c>
      <c r="B617" s="2">
        <v>150570</v>
      </c>
      <c r="C617" s="2" t="s">
        <v>1264</v>
      </c>
      <c r="D617" s="3">
        <v>38961</v>
      </c>
      <c r="E617" s="3">
        <v>38987</v>
      </c>
      <c r="F617" s="2">
        <v>51.88</v>
      </c>
      <c r="G617" s="12">
        <f t="shared" si="16"/>
        <v>5.188000000000001</v>
      </c>
      <c r="H617" s="12">
        <f t="shared" si="17"/>
        <v>57.068000000000005</v>
      </c>
      <c r="I617" s="2" t="s">
        <v>293</v>
      </c>
      <c r="J617" s="2" t="s">
        <v>294</v>
      </c>
      <c r="K617" s="2">
        <v>928413004</v>
      </c>
      <c r="L617" s="2">
        <v>511</v>
      </c>
      <c r="N617" s="2" t="s">
        <v>2210</v>
      </c>
      <c r="O617" s="2" t="s">
        <v>2211</v>
      </c>
      <c r="R617" s="2" t="s">
        <v>2212</v>
      </c>
      <c r="S617" s="2" t="s">
        <v>2040</v>
      </c>
      <c r="T617" s="2" t="s">
        <v>2041</v>
      </c>
      <c r="U617" s="2">
        <v>48104</v>
      </c>
    </row>
    <row r="618" spans="1:21" ht="15" outlineLevel="2">
      <c r="A618" s="2">
        <v>513728</v>
      </c>
      <c r="B618" s="2">
        <v>150570</v>
      </c>
      <c r="C618" s="2" t="s">
        <v>292</v>
      </c>
      <c r="D618" s="3">
        <v>38978</v>
      </c>
      <c r="E618" s="3">
        <v>38978</v>
      </c>
      <c r="F618" s="2">
        <v>22.22</v>
      </c>
      <c r="G618" s="12">
        <f t="shared" si="16"/>
        <v>2.222</v>
      </c>
      <c r="H618" s="12">
        <f t="shared" si="17"/>
        <v>24.442</v>
      </c>
      <c r="I618" s="2" t="s">
        <v>293</v>
      </c>
      <c r="J618" s="2" t="s">
        <v>294</v>
      </c>
      <c r="K618" s="2">
        <v>928413004</v>
      </c>
      <c r="L618" s="2">
        <v>511</v>
      </c>
      <c r="N618" s="2" t="s">
        <v>2210</v>
      </c>
      <c r="O618" s="2" t="s">
        <v>2211</v>
      </c>
      <c r="R618" s="2" t="s">
        <v>2212</v>
      </c>
      <c r="S618" s="2" t="s">
        <v>2040</v>
      </c>
      <c r="T618" s="2" t="s">
        <v>2041</v>
      </c>
      <c r="U618" s="2">
        <v>48104</v>
      </c>
    </row>
    <row r="619" spans="4:11" ht="15" outlineLevel="1">
      <c r="D619" s="3"/>
      <c r="E619" s="3"/>
      <c r="F619" s="2">
        <f>SUBTOTAL(9,F616:F618)</f>
        <v>274.06</v>
      </c>
      <c r="G619" s="12">
        <f>SUBTOTAL(9,G616:G618)</f>
        <v>27.406000000000006</v>
      </c>
      <c r="H619" s="12">
        <f>SUBTOTAL(9,H616:H618)</f>
        <v>301.466</v>
      </c>
      <c r="K619" s="1" t="s">
        <v>1853</v>
      </c>
    </row>
    <row r="620" spans="1:21" ht="15" outlineLevel="2">
      <c r="A620" s="2">
        <v>511268</v>
      </c>
      <c r="B620" s="2">
        <v>114786</v>
      </c>
      <c r="C620" s="2" t="s">
        <v>1687</v>
      </c>
      <c r="D620" s="3">
        <v>39319</v>
      </c>
      <c r="E620" s="3">
        <v>39349</v>
      </c>
      <c r="F620" s="2">
        <v>84.34</v>
      </c>
      <c r="G620" s="12">
        <f t="shared" si="16"/>
        <v>8.434000000000001</v>
      </c>
      <c r="H620" s="12">
        <f t="shared" si="17"/>
        <v>92.77400000000002</v>
      </c>
      <c r="I620" s="2" t="s">
        <v>347</v>
      </c>
      <c r="J620" s="2" t="s">
        <v>923</v>
      </c>
      <c r="K620" s="2">
        <v>929101012</v>
      </c>
      <c r="L620" s="2">
        <v>543</v>
      </c>
      <c r="N620" s="2" t="s">
        <v>2698</v>
      </c>
      <c r="O620" s="2" t="s">
        <v>2204</v>
      </c>
      <c r="R620" s="2" t="s">
        <v>2205</v>
      </c>
      <c r="S620" s="2" t="s">
        <v>2040</v>
      </c>
      <c r="T620" s="2" t="s">
        <v>2041</v>
      </c>
      <c r="U620" s="2" t="s">
        <v>2206</v>
      </c>
    </row>
    <row r="621" spans="1:21" ht="15" outlineLevel="2">
      <c r="A621" s="2">
        <v>511268</v>
      </c>
      <c r="B621" s="2">
        <v>114786</v>
      </c>
      <c r="C621" s="2" t="s">
        <v>987</v>
      </c>
      <c r="D621" s="3">
        <v>39353</v>
      </c>
      <c r="E621" s="3">
        <v>39353</v>
      </c>
      <c r="F621" s="2">
        <v>3.79</v>
      </c>
      <c r="G621" s="12">
        <f t="shared" si="16"/>
        <v>0.379</v>
      </c>
      <c r="H621" s="12">
        <f t="shared" si="17"/>
        <v>4.1690000000000005</v>
      </c>
      <c r="I621" s="2" t="s">
        <v>347</v>
      </c>
      <c r="J621" s="2" t="s">
        <v>923</v>
      </c>
      <c r="K621" s="2">
        <v>929101012</v>
      </c>
      <c r="L621" s="2">
        <v>543</v>
      </c>
      <c r="N621" s="2" t="s">
        <v>2698</v>
      </c>
      <c r="O621" s="2" t="s">
        <v>2204</v>
      </c>
      <c r="R621" s="2" t="s">
        <v>2205</v>
      </c>
      <c r="S621" s="2" t="s">
        <v>2040</v>
      </c>
      <c r="T621" s="2" t="s">
        <v>2041</v>
      </c>
      <c r="U621" s="2" t="s">
        <v>2206</v>
      </c>
    </row>
    <row r="622" spans="1:21" ht="15" outlineLevel="2">
      <c r="A622" s="2">
        <v>511268</v>
      </c>
      <c r="B622" s="2">
        <v>114786</v>
      </c>
      <c r="C622" s="2" t="s">
        <v>988</v>
      </c>
      <c r="D622" s="3">
        <v>39353</v>
      </c>
      <c r="E622" s="3">
        <v>39353</v>
      </c>
      <c r="F622" s="2">
        <v>3.03</v>
      </c>
      <c r="G622" s="12">
        <f t="shared" si="16"/>
        <v>0.303</v>
      </c>
      <c r="H622" s="12">
        <f t="shared" si="17"/>
        <v>3.333</v>
      </c>
      <c r="I622" s="2" t="s">
        <v>347</v>
      </c>
      <c r="J622" s="2" t="s">
        <v>923</v>
      </c>
      <c r="K622" s="2">
        <v>929101012</v>
      </c>
      <c r="L622" s="2">
        <v>543</v>
      </c>
      <c r="N622" s="2" t="s">
        <v>2698</v>
      </c>
      <c r="O622" s="2" t="s">
        <v>2204</v>
      </c>
      <c r="R622" s="2" t="s">
        <v>2205</v>
      </c>
      <c r="S622" s="2" t="s">
        <v>2040</v>
      </c>
      <c r="T622" s="2" t="s">
        <v>2041</v>
      </c>
      <c r="U622" s="2" t="s">
        <v>2206</v>
      </c>
    </row>
    <row r="623" spans="1:21" ht="15" outlineLevel="2">
      <c r="A623" s="2">
        <v>511268</v>
      </c>
      <c r="B623" s="2">
        <v>114786</v>
      </c>
      <c r="C623" s="2" t="s">
        <v>922</v>
      </c>
      <c r="D623" s="3">
        <v>39353</v>
      </c>
      <c r="E623" s="3">
        <v>39353</v>
      </c>
      <c r="F623" s="2">
        <v>2.54</v>
      </c>
      <c r="G623" s="12">
        <f t="shared" si="16"/>
        <v>0.254</v>
      </c>
      <c r="H623" s="12">
        <f t="shared" si="17"/>
        <v>2.7940000000000005</v>
      </c>
      <c r="I623" s="2" t="s">
        <v>347</v>
      </c>
      <c r="J623" s="2" t="s">
        <v>923</v>
      </c>
      <c r="K623" s="2">
        <v>929101012</v>
      </c>
      <c r="L623" s="2">
        <v>543</v>
      </c>
      <c r="N623" s="2" t="s">
        <v>2698</v>
      </c>
      <c r="O623" s="2" t="s">
        <v>2204</v>
      </c>
      <c r="R623" s="2" t="s">
        <v>2205</v>
      </c>
      <c r="S623" s="2" t="s">
        <v>2040</v>
      </c>
      <c r="T623" s="2" t="s">
        <v>2041</v>
      </c>
      <c r="U623" s="2" t="s">
        <v>2206</v>
      </c>
    </row>
    <row r="624" spans="4:11" ht="15" outlineLevel="1">
      <c r="D624" s="3"/>
      <c r="E624" s="3"/>
      <c r="F624" s="2">
        <f>SUBTOTAL(9,F620:F623)</f>
        <v>93.70000000000002</v>
      </c>
      <c r="G624" s="12">
        <f>SUBTOTAL(9,G620:G623)</f>
        <v>9.370000000000001</v>
      </c>
      <c r="H624" s="12">
        <f>SUBTOTAL(9,H620:H623)</f>
        <v>103.07000000000001</v>
      </c>
      <c r="K624" s="1" t="s">
        <v>1854</v>
      </c>
    </row>
    <row r="625" spans="1:21" ht="15" outlineLevel="2">
      <c r="A625" s="2">
        <v>511565</v>
      </c>
      <c r="B625" s="2">
        <v>154145</v>
      </c>
      <c r="C625" s="2" t="s">
        <v>1766</v>
      </c>
      <c r="D625" s="3">
        <v>39316</v>
      </c>
      <c r="E625" s="3">
        <v>39346</v>
      </c>
      <c r="F625" s="2">
        <v>77.73</v>
      </c>
      <c r="G625" s="12">
        <f t="shared" si="16"/>
        <v>7.773000000000001</v>
      </c>
      <c r="H625" s="12">
        <f t="shared" si="17"/>
        <v>85.50300000000001</v>
      </c>
      <c r="I625" s="2" t="s">
        <v>813</v>
      </c>
      <c r="J625" s="2" t="s">
        <v>814</v>
      </c>
      <c r="K625" s="2">
        <v>929102001</v>
      </c>
      <c r="L625" s="2">
        <v>418</v>
      </c>
      <c r="N625" s="2" t="s">
        <v>2460</v>
      </c>
      <c r="O625" s="2" t="s">
        <v>2461</v>
      </c>
      <c r="R625" s="2" t="s">
        <v>2462</v>
      </c>
      <c r="S625" s="2" t="s">
        <v>2040</v>
      </c>
      <c r="T625" s="2" t="s">
        <v>2041</v>
      </c>
      <c r="U625" s="2">
        <v>48104</v>
      </c>
    </row>
    <row r="626" spans="1:21" ht="15" outlineLevel="2">
      <c r="A626" s="2">
        <v>511565</v>
      </c>
      <c r="B626" s="2">
        <v>154145</v>
      </c>
      <c r="C626" s="2" t="s">
        <v>812</v>
      </c>
      <c r="D626" s="3">
        <v>39346</v>
      </c>
      <c r="E626" s="3">
        <v>39346</v>
      </c>
      <c r="F626" s="2">
        <v>4.04</v>
      </c>
      <c r="G626" s="12">
        <f t="shared" si="16"/>
        <v>0.404</v>
      </c>
      <c r="H626" s="12">
        <f t="shared" si="17"/>
        <v>4.444000000000001</v>
      </c>
      <c r="I626" s="2" t="s">
        <v>813</v>
      </c>
      <c r="J626" s="2" t="s">
        <v>814</v>
      </c>
      <c r="K626" s="2">
        <v>929102001</v>
      </c>
      <c r="L626" s="2">
        <v>418</v>
      </c>
      <c r="N626" s="2" t="s">
        <v>2460</v>
      </c>
      <c r="O626" s="2" t="s">
        <v>2461</v>
      </c>
      <c r="R626" s="2" t="s">
        <v>2462</v>
      </c>
      <c r="S626" s="2" t="s">
        <v>2040</v>
      </c>
      <c r="T626" s="2" t="s">
        <v>2041</v>
      </c>
      <c r="U626" s="2">
        <v>48104</v>
      </c>
    </row>
    <row r="627" spans="1:21" ht="15" outlineLevel="2">
      <c r="A627" s="2">
        <v>511565</v>
      </c>
      <c r="B627" s="2">
        <v>154145</v>
      </c>
      <c r="C627" s="2" t="s">
        <v>916</v>
      </c>
      <c r="D627" s="3">
        <v>39346</v>
      </c>
      <c r="E627" s="3">
        <v>39346</v>
      </c>
      <c r="F627" s="2">
        <v>1.59</v>
      </c>
      <c r="G627" s="12">
        <f t="shared" si="16"/>
        <v>0.15900000000000003</v>
      </c>
      <c r="H627" s="12">
        <f t="shared" si="17"/>
        <v>1.7490000000000003</v>
      </c>
      <c r="I627" s="2" t="s">
        <v>813</v>
      </c>
      <c r="J627" s="2" t="s">
        <v>814</v>
      </c>
      <c r="K627" s="2">
        <v>929102001</v>
      </c>
      <c r="L627" s="2">
        <v>418</v>
      </c>
      <c r="N627" s="2" t="s">
        <v>2460</v>
      </c>
      <c r="O627" s="2" t="s">
        <v>2461</v>
      </c>
      <c r="R627" s="2" t="s">
        <v>2462</v>
      </c>
      <c r="S627" s="2" t="s">
        <v>2040</v>
      </c>
      <c r="T627" s="2" t="s">
        <v>2041</v>
      </c>
      <c r="U627" s="2">
        <v>48104</v>
      </c>
    </row>
    <row r="628" spans="1:21" ht="15" outlineLevel="2">
      <c r="A628" s="2">
        <v>511565</v>
      </c>
      <c r="B628" s="2">
        <v>154145</v>
      </c>
      <c r="C628" s="2" t="s">
        <v>903</v>
      </c>
      <c r="D628" s="3">
        <v>39346</v>
      </c>
      <c r="E628" s="3">
        <v>39346</v>
      </c>
      <c r="F628" s="2">
        <v>3.01</v>
      </c>
      <c r="G628" s="12">
        <f t="shared" si="16"/>
        <v>0.301</v>
      </c>
      <c r="H628" s="12">
        <f t="shared" si="17"/>
        <v>3.311</v>
      </c>
      <c r="I628" s="2" t="s">
        <v>813</v>
      </c>
      <c r="J628" s="2" t="s">
        <v>814</v>
      </c>
      <c r="K628" s="2">
        <v>929102001</v>
      </c>
      <c r="L628" s="2">
        <v>418</v>
      </c>
      <c r="N628" s="2" t="s">
        <v>2460</v>
      </c>
      <c r="O628" s="2" t="s">
        <v>2461</v>
      </c>
      <c r="R628" s="2" t="s">
        <v>2462</v>
      </c>
      <c r="S628" s="2" t="s">
        <v>2040</v>
      </c>
      <c r="T628" s="2" t="s">
        <v>2041</v>
      </c>
      <c r="U628" s="2">
        <v>48104</v>
      </c>
    </row>
    <row r="629" spans="4:11" ht="15" outlineLevel="1">
      <c r="D629" s="3"/>
      <c r="E629" s="3"/>
      <c r="F629" s="2">
        <f>SUBTOTAL(9,F625:F628)</f>
        <v>86.37000000000002</v>
      </c>
      <c r="G629" s="12">
        <f>SUBTOTAL(9,G625:G628)</f>
        <v>8.637000000000002</v>
      </c>
      <c r="H629" s="12">
        <f>SUBTOTAL(9,H625:H628)</f>
        <v>95.007</v>
      </c>
      <c r="K629" s="1" t="s">
        <v>1855</v>
      </c>
    </row>
    <row r="630" spans="1:21" ht="15" outlineLevel="2">
      <c r="A630" s="2">
        <v>511061</v>
      </c>
      <c r="B630" s="2">
        <v>152514</v>
      </c>
      <c r="C630" s="2" t="s">
        <v>971</v>
      </c>
      <c r="D630" s="3">
        <v>39346</v>
      </c>
      <c r="E630" s="3">
        <v>39346</v>
      </c>
      <c r="F630" s="2">
        <v>19.67</v>
      </c>
      <c r="G630" s="12">
        <f t="shared" si="16"/>
        <v>1.9670000000000003</v>
      </c>
      <c r="H630" s="12">
        <f t="shared" si="17"/>
        <v>21.637000000000004</v>
      </c>
      <c r="I630" s="2" t="s">
        <v>972</v>
      </c>
      <c r="J630" s="2" t="s">
        <v>973</v>
      </c>
      <c r="K630" s="2">
        <v>929104004</v>
      </c>
      <c r="L630" s="2">
        <v>601</v>
      </c>
      <c r="N630" s="2" t="s">
        <v>2139</v>
      </c>
      <c r="O630" s="2" t="s">
        <v>2727</v>
      </c>
      <c r="R630" s="2" t="s">
        <v>2728</v>
      </c>
      <c r="S630" s="2" t="s">
        <v>2040</v>
      </c>
      <c r="T630" s="2" t="s">
        <v>2041</v>
      </c>
      <c r="U630" s="2">
        <v>48103</v>
      </c>
    </row>
    <row r="631" spans="1:21" ht="15" outlineLevel="2">
      <c r="A631" s="2">
        <v>511061</v>
      </c>
      <c r="B631" s="2">
        <v>152514</v>
      </c>
      <c r="C631" s="2" t="s">
        <v>974</v>
      </c>
      <c r="D631" s="3">
        <v>39346</v>
      </c>
      <c r="E631" s="3">
        <v>39346</v>
      </c>
      <c r="F631" s="2">
        <v>3.28</v>
      </c>
      <c r="G631" s="12">
        <f t="shared" si="16"/>
        <v>0.328</v>
      </c>
      <c r="H631" s="12">
        <f t="shared" si="17"/>
        <v>3.608</v>
      </c>
      <c r="I631" s="2" t="s">
        <v>972</v>
      </c>
      <c r="J631" s="2" t="s">
        <v>973</v>
      </c>
      <c r="K631" s="2">
        <v>929104004</v>
      </c>
      <c r="L631" s="2">
        <v>601</v>
      </c>
      <c r="N631" s="2" t="s">
        <v>2139</v>
      </c>
      <c r="O631" s="2" t="s">
        <v>2727</v>
      </c>
      <c r="R631" s="2" t="s">
        <v>2728</v>
      </c>
      <c r="S631" s="2" t="s">
        <v>2040</v>
      </c>
      <c r="T631" s="2" t="s">
        <v>2041</v>
      </c>
      <c r="U631" s="2">
        <v>48103</v>
      </c>
    </row>
    <row r="632" spans="1:21" ht="15" outlineLevel="2">
      <c r="A632" s="2">
        <v>511061</v>
      </c>
      <c r="B632" s="2">
        <v>152514</v>
      </c>
      <c r="C632" s="2" t="s">
        <v>989</v>
      </c>
      <c r="D632" s="3">
        <v>39346</v>
      </c>
      <c r="E632" s="3">
        <v>39346</v>
      </c>
      <c r="F632" s="2">
        <v>20.46</v>
      </c>
      <c r="G632" s="12">
        <f t="shared" si="16"/>
        <v>2.0460000000000003</v>
      </c>
      <c r="H632" s="12">
        <f t="shared" si="17"/>
        <v>22.506000000000004</v>
      </c>
      <c r="I632" s="2" t="s">
        <v>972</v>
      </c>
      <c r="J632" s="2" t="s">
        <v>973</v>
      </c>
      <c r="K632" s="2">
        <v>929104004</v>
      </c>
      <c r="L632" s="2">
        <v>601</v>
      </c>
      <c r="N632" s="2" t="s">
        <v>2139</v>
      </c>
      <c r="O632" s="2" t="s">
        <v>2727</v>
      </c>
      <c r="R632" s="2" t="s">
        <v>2728</v>
      </c>
      <c r="S632" s="2" t="s">
        <v>2040</v>
      </c>
      <c r="T632" s="2" t="s">
        <v>2041</v>
      </c>
      <c r="U632" s="2">
        <v>48103</v>
      </c>
    </row>
    <row r="633" spans="4:11" ht="15" outlineLevel="1">
      <c r="D633" s="3"/>
      <c r="E633" s="3"/>
      <c r="F633" s="2">
        <f>SUBTOTAL(9,F630:F632)</f>
        <v>43.410000000000004</v>
      </c>
      <c r="G633" s="12">
        <f>SUBTOTAL(9,G630:G632)</f>
        <v>4.341000000000001</v>
      </c>
      <c r="H633" s="12">
        <f>SUBTOTAL(9,H630:H632)</f>
        <v>47.751000000000005</v>
      </c>
      <c r="K633" s="1" t="s">
        <v>1856</v>
      </c>
    </row>
    <row r="634" spans="1:21" ht="15" outlineLevel="2">
      <c r="A634" s="2">
        <v>511201</v>
      </c>
      <c r="B634" s="2">
        <v>153627</v>
      </c>
      <c r="C634" s="2" t="s">
        <v>1527</v>
      </c>
      <c r="D634" s="3">
        <v>39213</v>
      </c>
      <c r="E634" s="3">
        <v>39243</v>
      </c>
      <c r="F634" s="2">
        <v>21.65</v>
      </c>
      <c r="G634" s="12">
        <f t="shared" si="16"/>
        <v>2.165</v>
      </c>
      <c r="H634" s="12">
        <f t="shared" si="17"/>
        <v>23.815</v>
      </c>
      <c r="I634" s="2" t="s">
        <v>519</v>
      </c>
      <c r="J634" s="2" t="s">
        <v>520</v>
      </c>
      <c r="K634" s="2">
        <v>929107004</v>
      </c>
      <c r="L634" s="2">
        <v>401</v>
      </c>
      <c r="M634" s="2" t="s">
        <v>2201</v>
      </c>
      <c r="N634" s="2" t="s">
        <v>2358</v>
      </c>
      <c r="O634" s="2" t="s">
        <v>2359</v>
      </c>
      <c r="R634" s="2" t="s">
        <v>2360</v>
      </c>
      <c r="S634" s="2" t="s">
        <v>2361</v>
      </c>
      <c r="T634" s="2" t="s">
        <v>2362</v>
      </c>
      <c r="U634" s="2">
        <v>60067</v>
      </c>
    </row>
    <row r="635" spans="1:21" ht="15" outlineLevel="2">
      <c r="A635" s="2">
        <v>511201</v>
      </c>
      <c r="B635" s="2">
        <v>153627</v>
      </c>
      <c r="C635" s="2" t="s">
        <v>1753</v>
      </c>
      <c r="D635" s="3">
        <v>39316</v>
      </c>
      <c r="E635" s="3">
        <v>39346</v>
      </c>
      <c r="F635" s="2">
        <v>39.1</v>
      </c>
      <c r="G635" s="12">
        <f t="shared" si="16"/>
        <v>3.91</v>
      </c>
      <c r="H635" s="12">
        <f t="shared" si="17"/>
        <v>43.010000000000005</v>
      </c>
      <c r="I635" s="2" t="s">
        <v>519</v>
      </c>
      <c r="J635" s="2" t="s">
        <v>520</v>
      </c>
      <c r="K635" s="2">
        <v>929107004</v>
      </c>
      <c r="L635" s="2">
        <v>401</v>
      </c>
      <c r="M635" s="2" t="s">
        <v>2201</v>
      </c>
      <c r="N635" s="2" t="s">
        <v>2358</v>
      </c>
      <c r="O635" s="2" t="s">
        <v>2359</v>
      </c>
      <c r="R635" s="2" t="s">
        <v>2360</v>
      </c>
      <c r="S635" s="2" t="s">
        <v>2361</v>
      </c>
      <c r="T635" s="2" t="s">
        <v>2362</v>
      </c>
      <c r="U635" s="2">
        <v>60067</v>
      </c>
    </row>
    <row r="636" spans="1:21" ht="15" outlineLevel="2">
      <c r="A636" s="2">
        <v>511201</v>
      </c>
      <c r="B636" s="2">
        <v>153627</v>
      </c>
      <c r="C636" s="2" t="s">
        <v>518</v>
      </c>
      <c r="D636" s="3">
        <v>39243</v>
      </c>
      <c r="E636" s="3">
        <v>39243</v>
      </c>
      <c r="F636" s="2">
        <v>2.41</v>
      </c>
      <c r="G636" s="12">
        <f t="shared" si="16"/>
        <v>0.24100000000000002</v>
      </c>
      <c r="H636" s="12">
        <f t="shared" si="17"/>
        <v>2.6510000000000002</v>
      </c>
      <c r="I636" s="2" t="s">
        <v>519</v>
      </c>
      <c r="J636" s="2" t="s">
        <v>520</v>
      </c>
      <c r="K636" s="2">
        <v>929107004</v>
      </c>
      <c r="L636" s="2">
        <v>401</v>
      </c>
      <c r="M636" s="2" t="s">
        <v>2201</v>
      </c>
      <c r="N636" s="2" t="s">
        <v>2358</v>
      </c>
      <c r="O636" s="2" t="s">
        <v>2359</v>
      </c>
      <c r="R636" s="2" t="s">
        <v>2360</v>
      </c>
      <c r="S636" s="2" t="s">
        <v>2361</v>
      </c>
      <c r="T636" s="2" t="s">
        <v>2362</v>
      </c>
      <c r="U636" s="2">
        <v>60067</v>
      </c>
    </row>
    <row r="637" spans="1:21" ht="15" outlineLevel="2">
      <c r="A637" s="2">
        <v>511201</v>
      </c>
      <c r="B637" s="2">
        <v>153627</v>
      </c>
      <c r="C637" s="2" t="s">
        <v>910</v>
      </c>
      <c r="D637" s="3">
        <v>39346</v>
      </c>
      <c r="E637" s="3">
        <v>39346</v>
      </c>
      <c r="F637" s="2">
        <v>4.35</v>
      </c>
      <c r="G637" s="12">
        <f t="shared" si="16"/>
        <v>0.435</v>
      </c>
      <c r="H637" s="12">
        <f t="shared" si="17"/>
        <v>4.785</v>
      </c>
      <c r="I637" s="2" t="s">
        <v>519</v>
      </c>
      <c r="J637" s="2" t="s">
        <v>520</v>
      </c>
      <c r="K637" s="2">
        <v>929107004</v>
      </c>
      <c r="L637" s="2">
        <v>401</v>
      </c>
      <c r="M637" s="2" t="s">
        <v>2201</v>
      </c>
      <c r="N637" s="2" t="s">
        <v>2358</v>
      </c>
      <c r="O637" s="2" t="s">
        <v>2359</v>
      </c>
      <c r="R637" s="2" t="s">
        <v>2360</v>
      </c>
      <c r="S637" s="2" t="s">
        <v>2361</v>
      </c>
      <c r="T637" s="2" t="s">
        <v>2362</v>
      </c>
      <c r="U637" s="2">
        <v>60067</v>
      </c>
    </row>
    <row r="638" spans="4:11" ht="15" outlineLevel="1">
      <c r="D638" s="3"/>
      <c r="E638" s="3"/>
      <c r="F638" s="2">
        <f>SUBTOTAL(9,F634:F637)</f>
        <v>67.50999999999999</v>
      </c>
      <c r="G638" s="12">
        <f>SUBTOTAL(9,G634:G637)</f>
        <v>6.7509999999999994</v>
      </c>
      <c r="H638" s="12">
        <f>SUBTOTAL(9,H634:H637)</f>
        <v>74.261</v>
      </c>
      <c r="K638" s="1" t="s">
        <v>1857</v>
      </c>
    </row>
    <row r="639" spans="1:21" ht="15" outlineLevel="2">
      <c r="A639" s="2">
        <v>511036</v>
      </c>
      <c r="B639" s="2">
        <v>152813</v>
      </c>
      <c r="C639" s="2" t="s">
        <v>1736</v>
      </c>
      <c r="D639" s="3">
        <v>39316</v>
      </c>
      <c r="E639" s="3">
        <v>39346</v>
      </c>
      <c r="F639" s="2">
        <v>455.67</v>
      </c>
      <c r="G639" s="12">
        <f t="shared" si="16"/>
        <v>45.56700000000001</v>
      </c>
      <c r="H639" s="12">
        <f t="shared" si="17"/>
        <v>501.2370000000001</v>
      </c>
      <c r="I639" s="2" t="s">
        <v>858</v>
      </c>
      <c r="J639" s="2" t="s">
        <v>859</v>
      </c>
      <c r="K639" s="2">
        <v>929115013</v>
      </c>
      <c r="L639" s="2">
        <v>314</v>
      </c>
      <c r="N639" s="2" t="s">
        <v>2139</v>
      </c>
      <c r="O639" s="2" t="s">
        <v>2449</v>
      </c>
      <c r="R639" s="2" t="s">
        <v>2450</v>
      </c>
      <c r="S639" s="2" t="s">
        <v>2198</v>
      </c>
      <c r="T639" s="2" t="s">
        <v>2041</v>
      </c>
      <c r="U639" s="2">
        <v>48189</v>
      </c>
    </row>
    <row r="640" spans="1:21" ht="15" outlineLevel="2">
      <c r="A640" s="2">
        <v>511036</v>
      </c>
      <c r="B640" s="2">
        <v>150387</v>
      </c>
      <c r="C640" s="2" t="s">
        <v>1202</v>
      </c>
      <c r="D640" s="3">
        <v>38954</v>
      </c>
      <c r="E640" s="3">
        <v>38980</v>
      </c>
      <c r="F640" s="2">
        <v>14.53</v>
      </c>
      <c r="G640" s="12">
        <f t="shared" si="16"/>
        <v>1.453</v>
      </c>
      <c r="H640" s="12">
        <f t="shared" si="17"/>
        <v>15.983</v>
      </c>
      <c r="I640" s="2" t="s">
        <v>1203</v>
      </c>
      <c r="J640" s="2" t="s">
        <v>859</v>
      </c>
      <c r="K640" s="2">
        <v>929115013</v>
      </c>
      <c r="L640" s="2">
        <v>314</v>
      </c>
      <c r="N640" s="2" t="s">
        <v>2139</v>
      </c>
      <c r="O640" s="2" t="s">
        <v>2449</v>
      </c>
      <c r="R640" s="2" t="s">
        <v>2450</v>
      </c>
      <c r="S640" s="2" t="s">
        <v>2198</v>
      </c>
      <c r="T640" s="2" t="s">
        <v>2041</v>
      </c>
      <c r="U640" s="2">
        <v>48189</v>
      </c>
    </row>
    <row r="641" spans="1:21" ht="15" outlineLevel="2">
      <c r="A641" s="2">
        <v>511036</v>
      </c>
      <c r="B641" s="2">
        <v>152813</v>
      </c>
      <c r="C641" s="2" t="s">
        <v>857</v>
      </c>
      <c r="D641" s="3">
        <v>39346</v>
      </c>
      <c r="E641" s="3">
        <v>39346</v>
      </c>
      <c r="F641" s="2">
        <v>21.31</v>
      </c>
      <c r="G641" s="12">
        <f t="shared" si="16"/>
        <v>2.131</v>
      </c>
      <c r="H641" s="12">
        <f t="shared" si="17"/>
        <v>23.441</v>
      </c>
      <c r="I641" s="2" t="s">
        <v>858</v>
      </c>
      <c r="J641" s="2" t="s">
        <v>859</v>
      </c>
      <c r="K641" s="2">
        <v>929115013</v>
      </c>
      <c r="L641" s="2">
        <v>314</v>
      </c>
      <c r="N641" s="2" t="s">
        <v>2139</v>
      </c>
      <c r="O641" s="2" t="s">
        <v>2449</v>
      </c>
      <c r="R641" s="2" t="s">
        <v>2450</v>
      </c>
      <c r="S641" s="2" t="s">
        <v>2198</v>
      </c>
      <c r="T641" s="2" t="s">
        <v>2041</v>
      </c>
      <c r="U641" s="2">
        <v>48189</v>
      </c>
    </row>
    <row r="642" spans="1:21" ht="15" outlineLevel="2">
      <c r="A642" s="2">
        <v>511036</v>
      </c>
      <c r="B642" s="2">
        <v>152813</v>
      </c>
      <c r="C642" s="2" t="s">
        <v>860</v>
      </c>
      <c r="D642" s="3">
        <v>39346</v>
      </c>
      <c r="E642" s="3">
        <v>39346</v>
      </c>
      <c r="F642" s="2">
        <v>2.28</v>
      </c>
      <c r="G642" s="12">
        <f t="shared" si="16"/>
        <v>0.22799999999999998</v>
      </c>
      <c r="H642" s="12">
        <f t="shared" si="17"/>
        <v>2.508</v>
      </c>
      <c r="I642" s="2" t="s">
        <v>858</v>
      </c>
      <c r="J642" s="2" t="s">
        <v>859</v>
      </c>
      <c r="K642" s="2">
        <v>929115013</v>
      </c>
      <c r="L642" s="2">
        <v>314</v>
      </c>
      <c r="N642" s="2" t="s">
        <v>2139</v>
      </c>
      <c r="O642" s="2" t="s">
        <v>2449</v>
      </c>
      <c r="R642" s="2" t="s">
        <v>2450</v>
      </c>
      <c r="S642" s="2" t="s">
        <v>2198</v>
      </c>
      <c r="T642" s="2" t="s">
        <v>2041</v>
      </c>
      <c r="U642" s="2">
        <v>48189</v>
      </c>
    </row>
    <row r="643" spans="1:21" ht="15" outlineLevel="2">
      <c r="A643" s="2">
        <v>511036</v>
      </c>
      <c r="B643" s="2">
        <v>152813</v>
      </c>
      <c r="C643" s="2" t="s">
        <v>897</v>
      </c>
      <c r="D643" s="3">
        <v>39346</v>
      </c>
      <c r="E643" s="3">
        <v>39346</v>
      </c>
      <c r="F643" s="2">
        <v>27.04</v>
      </c>
      <c r="G643" s="12">
        <f t="shared" si="16"/>
        <v>2.704</v>
      </c>
      <c r="H643" s="12">
        <f t="shared" si="17"/>
        <v>29.744</v>
      </c>
      <c r="I643" s="2" t="s">
        <v>858</v>
      </c>
      <c r="J643" s="2" t="s">
        <v>859</v>
      </c>
      <c r="K643" s="2">
        <v>929115013</v>
      </c>
      <c r="L643" s="2">
        <v>314</v>
      </c>
      <c r="N643" s="2" t="s">
        <v>2139</v>
      </c>
      <c r="O643" s="2" t="s">
        <v>2449</v>
      </c>
      <c r="R643" s="2" t="s">
        <v>2450</v>
      </c>
      <c r="S643" s="2" t="s">
        <v>2198</v>
      </c>
      <c r="T643" s="2" t="s">
        <v>2041</v>
      </c>
      <c r="U643" s="2">
        <v>48189</v>
      </c>
    </row>
    <row r="644" spans="4:11" ht="15" outlineLevel="1">
      <c r="D644" s="3"/>
      <c r="E644" s="3"/>
      <c r="F644" s="2">
        <f>SUBTOTAL(9,F639:F643)</f>
        <v>520.8299999999999</v>
      </c>
      <c r="G644" s="12">
        <f>SUBTOTAL(9,G639:G643)</f>
        <v>52.08300000000001</v>
      </c>
      <c r="H644" s="12">
        <f>SUBTOTAL(9,H639:H643)</f>
        <v>572.9130000000001</v>
      </c>
      <c r="K644" s="1" t="s">
        <v>1858</v>
      </c>
    </row>
    <row r="645" spans="1:21" ht="15" outlineLevel="2">
      <c r="A645" s="2">
        <v>510999</v>
      </c>
      <c r="B645" s="2">
        <v>151443</v>
      </c>
      <c r="C645" s="2" t="s">
        <v>954</v>
      </c>
      <c r="D645" s="3">
        <v>39346</v>
      </c>
      <c r="E645" s="3">
        <v>39346</v>
      </c>
      <c r="F645" s="2">
        <v>11.12</v>
      </c>
      <c r="G645" s="12">
        <f t="shared" si="16"/>
        <v>1.1119999999999999</v>
      </c>
      <c r="H645" s="12">
        <f t="shared" si="17"/>
        <v>12.232</v>
      </c>
      <c r="I645" s="2" t="s">
        <v>824</v>
      </c>
      <c r="J645" s="2" t="s">
        <v>825</v>
      </c>
      <c r="K645" s="2">
        <v>929121006</v>
      </c>
      <c r="L645" s="2">
        <v>213</v>
      </c>
      <c r="N645" s="2" t="s">
        <v>2717</v>
      </c>
      <c r="O645" s="2" t="s">
        <v>2718</v>
      </c>
      <c r="R645" s="2" t="s">
        <v>2719</v>
      </c>
      <c r="S645" s="2" t="s">
        <v>2040</v>
      </c>
      <c r="T645" s="2" t="s">
        <v>2041</v>
      </c>
      <c r="U645" s="2">
        <v>48103</v>
      </c>
    </row>
    <row r="646" spans="1:21" ht="15" outlineLevel="2">
      <c r="A646" s="2">
        <v>510999</v>
      </c>
      <c r="B646" s="2">
        <v>151443</v>
      </c>
      <c r="C646" s="2" t="s">
        <v>823</v>
      </c>
      <c r="D646" s="3">
        <v>39346</v>
      </c>
      <c r="E646" s="3">
        <v>39346</v>
      </c>
      <c r="F646" s="2">
        <v>2.84</v>
      </c>
      <c r="G646" s="12">
        <f t="shared" si="16"/>
        <v>0.284</v>
      </c>
      <c r="H646" s="12">
        <f t="shared" si="17"/>
        <v>3.124</v>
      </c>
      <c r="I646" s="2" t="s">
        <v>824</v>
      </c>
      <c r="J646" s="2" t="s">
        <v>825</v>
      </c>
      <c r="K646" s="2">
        <v>929121006</v>
      </c>
      <c r="L646" s="2">
        <v>213</v>
      </c>
      <c r="N646" s="2" t="s">
        <v>2717</v>
      </c>
      <c r="O646" s="2" t="s">
        <v>2718</v>
      </c>
      <c r="R646" s="2" t="s">
        <v>2719</v>
      </c>
      <c r="S646" s="2" t="s">
        <v>2040</v>
      </c>
      <c r="T646" s="2" t="s">
        <v>2041</v>
      </c>
      <c r="U646" s="2">
        <v>48103</v>
      </c>
    </row>
    <row r="647" spans="1:21" ht="15" outlineLevel="2">
      <c r="A647" s="2">
        <v>510999</v>
      </c>
      <c r="B647" s="2">
        <v>151443</v>
      </c>
      <c r="C647" s="2" t="s">
        <v>826</v>
      </c>
      <c r="D647" s="3">
        <v>39346</v>
      </c>
      <c r="E647" s="3">
        <v>39346</v>
      </c>
      <c r="F647" s="2">
        <v>8.43</v>
      </c>
      <c r="G647" s="12">
        <f t="shared" si="16"/>
        <v>0.843</v>
      </c>
      <c r="H647" s="12">
        <f t="shared" si="17"/>
        <v>9.273</v>
      </c>
      <c r="I647" s="2" t="s">
        <v>824</v>
      </c>
      <c r="J647" s="2" t="s">
        <v>825</v>
      </c>
      <c r="K647" s="2">
        <v>929121006</v>
      </c>
      <c r="L647" s="2">
        <v>213</v>
      </c>
      <c r="N647" s="2" t="s">
        <v>2717</v>
      </c>
      <c r="O647" s="2" t="s">
        <v>2718</v>
      </c>
      <c r="R647" s="2" t="s">
        <v>2719</v>
      </c>
      <c r="S647" s="2" t="s">
        <v>2040</v>
      </c>
      <c r="T647" s="2" t="s">
        <v>2041</v>
      </c>
      <c r="U647" s="2">
        <v>48103</v>
      </c>
    </row>
    <row r="648" spans="4:11" ht="15" outlineLevel="1">
      <c r="D648" s="3"/>
      <c r="E648" s="3"/>
      <c r="F648" s="2">
        <f>SUBTOTAL(9,F645:F647)</f>
        <v>22.39</v>
      </c>
      <c r="G648" s="12">
        <f>SUBTOTAL(9,G645:G647)</f>
        <v>2.239</v>
      </c>
      <c r="H648" s="12">
        <f>SUBTOTAL(9,H645:H647)</f>
        <v>24.628999999999998</v>
      </c>
      <c r="K648" s="1" t="s">
        <v>1859</v>
      </c>
    </row>
    <row r="649" spans="1:21" ht="15" outlineLevel="2">
      <c r="A649" s="2">
        <v>527409</v>
      </c>
      <c r="B649" s="2">
        <v>152634</v>
      </c>
      <c r="C649" s="2" t="s">
        <v>1701</v>
      </c>
      <c r="D649" s="3">
        <v>39213</v>
      </c>
      <c r="E649" s="3">
        <v>39243</v>
      </c>
      <c r="F649" s="2">
        <v>235.04</v>
      </c>
      <c r="G649" s="12">
        <f t="shared" si="16"/>
        <v>23.504</v>
      </c>
      <c r="H649" s="12">
        <f t="shared" si="17"/>
        <v>258.54400000000004</v>
      </c>
      <c r="I649" s="2" t="s">
        <v>529</v>
      </c>
      <c r="J649" s="2" t="s">
        <v>530</v>
      </c>
      <c r="K649" s="2">
        <v>929125024</v>
      </c>
      <c r="L649" s="2">
        <v>223</v>
      </c>
      <c r="M649" s="2" t="s">
        <v>2201</v>
      </c>
      <c r="N649" s="2" t="s">
        <v>2351</v>
      </c>
      <c r="O649" s="2" t="s">
        <v>2352</v>
      </c>
      <c r="P649" s="2" t="s">
        <v>2353</v>
      </c>
      <c r="R649" s="2" t="s">
        <v>2354</v>
      </c>
      <c r="S649" s="2" t="s">
        <v>2355</v>
      </c>
      <c r="T649" s="2" t="s">
        <v>2065</v>
      </c>
      <c r="U649" s="2">
        <v>11211</v>
      </c>
    </row>
    <row r="650" spans="1:21" ht="15" outlineLevel="2">
      <c r="A650" s="2">
        <v>527409</v>
      </c>
      <c r="B650" s="2">
        <v>152634</v>
      </c>
      <c r="C650" s="2" t="s">
        <v>1761</v>
      </c>
      <c r="D650" s="3">
        <v>39316</v>
      </c>
      <c r="E650" s="3">
        <v>39346</v>
      </c>
      <c r="F650" s="2">
        <v>190.12</v>
      </c>
      <c r="G650" s="12">
        <f t="shared" si="16"/>
        <v>19.012</v>
      </c>
      <c r="H650" s="12">
        <f t="shared" si="17"/>
        <v>209.13200000000003</v>
      </c>
      <c r="I650" s="2" t="s">
        <v>529</v>
      </c>
      <c r="J650" s="2" t="s">
        <v>530</v>
      </c>
      <c r="K650" s="2">
        <v>929125024</v>
      </c>
      <c r="L650" s="2">
        <v>223</v>
      </c>
      <c r="M650" s="2" t="s">
        <v>2201</v>
      </c>
      <c r="N650" s="2" t="s">
        <v>2351</v>
      </c>
      <c r="O650" s="2" t="s">
        <v>2352</v>
      </c>
      <c r="P650" s="2" t="s">
        <v>2353</v>
      </c>
      <c r="R650" s="2" t="s">
        <v>2354</v>
      </c>
      <c r="S650" s="2" t="s">
        <v>2355</v>
      </c>
      <c r="T650" s="2" t="s">
        <v>2065</v>
      </c>
      <c r="U650" s="2">
        <v>11211</v>
      </c>
    </row>
    <row r="651" spans="1:21" ht="15" outlineLevel="2">
      <c r="A651" s="2">
        <v>527409</v>
      </c>
      <c r="B651" s="2">
        <v>152634</v>
      </c>
      <c r="C651" s="2" t="s">
        <v>1291</v>
      </c>
      <c r="D651" s="3">
        <v>39282</v>
      </c>
      <c r="E651" s="3">
        <v>39312</v>
      </c>
      <c r="F651" s="2">
        <v>0.22</v>
      </c>
      <c r="G651" s="12">
        <f t="shared" si="16"/>
        <v>0.022000000000000002</v>
      </c>
      <c r="H651" s="12">
        <f t="shared" si="17"/>
        <v>0.24200000000000002</v>
      </c>
      <c r="I651" s="2" t="s">
        <v>529</v>
      </c>
      <c r="J651" s="2" t="s">
        <v>530</v>
      </c>
      <c r="K651" s="2">
        <v>929125024</v>
      </c>
      <c r="L651" s="2">
        <v>223</v>
      </c>
      <c r="M651" s="2" t="s">
        <v>2201</v>
      </c>
      <c r="N651" s="2" t="s">
        <v>2351</v>
      </c>
      <c r="O651" s="2" t="s">
        <v>2352</v>
      </c>
      <c r="P651" s="2" t="s">
        <v>2353</v>
      </c>
      <c r="R651" s="2" t="s">
        <v>2354</v>
      </c>
      <c r="S651" s="2" t="s">
        <v>2355</v>
      </c>
      <c r="T651" s="2" t="s">
        <v>2065</v>
      </c>
      <c r="U651" s="2">
        <v>11211</v>
      </c>
    </row>
    <row r="652" spans="1:21" ht="15" outlineLevel="2">
      <c r="A652" s="2">
        <v>527409</v>
      </c>
      <c r="B652" s="2">
        <v>152634</v>
      </c>
      <c r="C652" s="2" t="s">
        <v>528</v>
      </c>
      <c r="D652" s="3">
        <v>39243</v>
      </c>
      <c r="E652" s="3">
        <v>39243</v>
      </c>
      <c r="F652" s="2">
        <v>26.12</v>
      </c>
      <c r="G652" s="12">
        <f t="shared" si="16"/>
        <v>2.612</v>
      </c>
      <c r="H652" s="12">
        <f t="shared" si="17"/>
        <v>28.732000000000003</v>
      </c>
      <c r="I652" s="2" t="s">
        <v>529</v>
      </c>
      <c r="J652" s="2" t="s">
        <v>530</v>
      </c>
      <c r="K652" s="2">
        <v>929125024</v>
      </c>
      <c r="L652" s="2">
        <v>223</v>
      </c>
      <c r="M652" s="2" t="s">
        <v>2201</v>
      </c>
      <c r="N652" s="2" t="s">
        <v>2351</v>
      </c>
      <c r="O652" s="2" t="s">
        <v>2352</v>
      </c>
      <c r="P652" s="2" t="s">
        <v>2353</v>
      </c>
      <c r="R652" s="2" t="s">
        <v>2354</v>
      </c>
      <c r="S652" s="2" t="s">
        <v>2355</v>
      </c>
      <c r="T652" s="2" t="s">
        <v>2065</v>
      </c>
      <c r="U652" s="2">
        <v>11211</v>
      </c>
    </row>
    <row r="653" spans="1:21" ht="15" outlineLevel="2">
      <c r="A653" s="2">
        <v>527409</v>
      </c>
      <c r="B653" s="2">
        <v>152634</v>
      </c>
      <c r="C653" s="2" t="s">
        <v>806</v>
      </c>
      <c r="D653" s="3">
        <v>39346</v>
      </c>
      <c r="E653" s="3">
        <v>39346</v>
      </c>
      <c r="F653" s="2">
        <v>11.12</v>
      </c>
      <c r="G653" s="12">
        <f t="shared" si="16"/>
        <v>1.1119999999999999</v>
      </c>
      <c r="H653" s="12">
        <f t="shared" si="17"/>
        <v>12.232</v>
      </c>
      <c r="I653" s="2" t="s">
        <v>529</v>
      </c>
      <c r="J653" s="2" t="s">
        <v>530</v>
      </c>
      <c r="K653" s="2">
        <v>929125024</v>
      </c>
      <c r="L653" s="2">
        <v>223</v>
      </c>
      <c r="M653" s="2" t="s">
        <v>2201</v>
      </c>
      <c r="N653" s="2" t="s">
        <v>2351</v>
      </c>
      <c r="O653" s="2" t="s">
        <v>2352</v>
      </c>
      <c r="P653" s="2" t="s">
        <v>2353</v>
      </c>
      <c r="R653" s="2" t="s">
        <v>2354</v>
      </c>
      <c r="S653" s="2" t="s">
        <v>2355</v>
      </c>
      <c r="T653" s="2" t="s">
        <v>2065</v>
      </c>
      <c r="U653" s="2">
        <v>11211</v>
      </c>
    </row>
    <row r="654" spans="1:21" ht="15" outlineLevel="2">
      <c r="A654" s="2">
        <v>527409</v>
      </c>
      <c r="B654" s="2">
        <v>152634</v>
      </c>
      <c r="C654" s="2" t="s">
        <v>908</v>
      </c>
      <c r="D654" s="3">
        <v>39346</v>
      </c>
      <c r="E654" s="3">
        <v>39346</v>
      </c>
      <c r="F654" s="2">
        <v>10</v>
      </c>
      <c r="G654" s="12">
        <f t="shared" si="16"/>
        <v>1</v>
      </c>
      <c r="H654" s="12">
        <f t="shared" si="17"/>
        <v>11</v>
      </c>
      <c r="I654" s="2" t="s">
        <v>529</v>
      </c>
      <c r="J654" s="2" t="s">
        <v>530</v>
      </c>
      <c r="K654" s="2">
        <v>929125024</v>
      </c>
      <c r="L654" s="2">
        <v>223</v>
      </c>
      <c r="M654" s="2" t="s">
        <v>2201</v>
      </c>
      <c r="N654" s="2" t="s">
        <v>2351</v>
      </c>
      <c r="O654" s="2" t="s">
        <v>2352</v>
      </c>
      <c r="P654" s="2" t="s">
        <v>2353</v>
      </c>
      <c r="R654" s="2" t="s">
        <v>2354</v>
      </c>
      <c r="S654" s="2" t="s">
        <v>2355</v>
      </c>
      <c r="T654" s="2" t="s">
        <v>2065</v>
      </c>
      <c r="U654" s="2">
        <v>11211</v>
      </c>
    </row>
    <row r="655" spans="4:11" ht="15" outlineLevel="1">
      <c r="D655" s="3"/>
      <c r="E655" s="3"/>
      <c r="F655" s="2">
        <f>SUBTOTAL(9,F649:F654)</f>
        <v>472.62</v>
      </c>
      <c r="G655" s="12">
        <f>SUBTOTAL(9,G649:G654)</f>
        <v>47.26200000000001</v>
      </c>
      <c r="H655" s="12">
        <f>SUBTOTAL(9,H649:H654)</f>
        <v>519.8820000000001</v>
      </c>
      <c r="K655" s="1" t="s">
        <v>1860</v>
      </c>
    </row>
    <row r="656" spans="1:15" ht="15" outlineLevel="2">
      <c r="A656" s="2">
        <v>512642</v>
      </c>
      <c r="B656" s="2">
        <v>112936</v>
      </c>
      <c r="C656" s="2" t="s">
        <v>1404</v>
      </c>
      <c r="D656" s="3">
        <v>38945</v>
      </c>
      <c r="E656" s="3">
        <v>38971</v>
      </c>
      <c r="F656" s="2">
        <v>496.19</v>
      </c>
      <c r="G656" s="12">
        <f t="shared" si="16"/>
        <v>49.619</v>
      </c>
      <c r="H656" s="12">
        <f t="shared" si="17"/>
        <v>545.8090000000001</v>
      </c>
      <c r="I656" s="2" t="s">
        <v>1405</v>
      </c>
      <c r="J656" s="2" t="s">
        <v>596</v>
      </c>
      <c r="K656" s="2">
        <v>929128017</v>
      </c>
      <c r="L656" s="2">
        <v>0</v>
      </c>
      <c r="O656" s="2" t="s">
        <v>2202</v>
      </c>
    </row>
    <row r="657" spans="1:15" ht="15" outlineLevel="2">
      <c r="A657" s="2">
        <v>512641</v>
      </c>
      <c r="B657" s="2">
        <v>112935</v>
      </c>
      <c r="C657" s="2" t="s">
        <v>1106</v>
      </c>
      <c r="D657" s="3">
        <v>39029</v>
      </c>
      <c r="E657" s="3">
        <v>39055</v>
      </c>
      <c r="F657" s="2">
        <v>268.13</v>
      </c>
      <c r="G657" s="12">
        <f t="shared" si="16"/>
        <v>26.813000000000002</v>
      </c>
      <c r="H657" s="12">
        <f t="shared" si="17"/>
        <v>294.94300000000004</v>
      </c>
      <c r="I657" s="2" t="s">
        <v>595</v>
      </c>
      <c r="J657" s="2" t="s">
        <v>596</v>
      </c>
      <c r="K657" s="2">
        <v>929128017</v>
      </c>
      <c r="L657" s="2">
        <v>0</v>
      </c>
      <c r="O657" s="2" t="s">
        <v>2202</v>
      </c>
    </row>
    <row r="658" spans="1:15" ht="15" outlineLevel="2">
      <c r="A658" s="2">
        <v>512642</v>
      </c>
      <c r="B658" s="2">
        <v>112728</v>
      </c>
      <c r="C658" s="2" t="s">
        <v>1120</v>
      </c>
      <c r="D658" s="3">
        <v>39127</v>
      </c>
      <c r="E658" s="3">
        <v>39157</v>
      </c>
      <c r="F658" s="2">
        <v>39.84</v>
      </c>
      <c r="G658" s="12">
        <f t="shared" si="16"/>
        <v>3.9840000000000004</v>
      </c>
      <c r="H658" s="12">
        <f t="shared" si="17"/>
        <v>43.824000000000005</v>
      </c>
      <c r="I658" s="2" t="s">
        <v>595</v>
      </c>
      <c r="J658" s="2" t="s">
        <v>596</v>
      </c>
      <c r="K658" s="2">
        <v>929128017</v>
      </c>
      <c r="L658" s="2">
        <v>0</v>
      </c>
      <c r="O658" s="2" t="s">
        <v>2202</v>
      </c>
    </row>
    <row r="659" spans="1:15" ht="15" outlineLevel="2">
      <c r="A659" s="2">
        <v>512642</v>
      </c>
      <c r="B659" s="2">
        <v>112936</v>
      </c>
      <c r="C659" s="2" t="s">
        <v>1650</v>
      </c>
      <c r="D659" s="3">
        <v>38992</v>
      </c>
      <c r="E659" s="3">
        <v>39020</v>
      </c>
      <c r="F659" s="2">
        <v>54.01</v>
      </c>
      <c r="G659" s="12">
        <f t="shared" si="16"/>
        <v>5.401</v>
      </c>
      <c r="H659" s="12">
        <f t="shared" si="17"/>
        <v>59.411</v>
      </c>
      <c r="I659" s="2" t="s">
        <v>1405</v>
      </c>
      <c r="J659" s="2" t="s">
        <v>596</v>
      </c>
      <c r="K659" s="2">
        <v>929128017</v>
      </c>
      <c r="L659" s="2">
        <v>0</v>
      </c>
      <c r="O659" s="2" t="s">
        <v>2202</v>
      </c>
    </row>
    <row r="660" spans="1:15" ht="15" outlineLevel="2">
      <c r="A660" s="2">
        <v>512642</v>
      </c>
      <c r="B660" s="2">
        <v>112728</v>
      </c>
      <c r="C660" s="2" t="s">
        <v>1493</v>
      </c>
      <c r="D660" s="3">
        <v>39190</v>
      </c>
      <c r="E660" s="3">
        <v>39220</v>
      </c>
      <c r="F660" s="2">
        <v>22.97</v>
      </c>
      <c r="G660" s="12">
        <f t="shared" si="16"/>
        <v>2.297</v>
      </c>
      <c r="H660" s="12">
        <f t="shared" si="17"/>
        <v>25.267</v>
      </c>
      <c r="I660" s="2" t="s">
        <v>595</v>
      </c>
      <c r="J660" s="2" t="s">
        <v>596</v>
      </c>
      <c r="K660" s="2">
        <v>929128017</v>
      </c>
      <c r="L660" s="2">
        <v>0</v>
      </c>
      <c r="O660" s="2" t="s">
        <v>2202</v>
      </c>
    </row>
    <row r="661" spans="1:15" ht="15" outlineLevel="2">
      <c r="A661" s="2">
        <v>512641</v>
      </c>
      <c r="B661" s="2">
        <v>112935</v>
      </c>
      <c r="C661" s="2" t="s">
        <v>1494</v>
      </c>
      <c r="D661" s="3">
        <v>39189</v>
      </c>
      <c r="E661" s="3">
        <v>39219</v>
      </c>
      <c r="F661" s="2">
        <v>118.82</v>
      </c>
      <c r="G661" s="12">
        <f t="shared" si="16"/>
        <v>11.882</v>
      </c>
      <c r="H661" s="12">
        <f t="shared" si="17"/>
        <v>130.702</v>
      </c>
      <c r="I661" s="2" t="s">
        <v>595</v>
      </c>
      <c r="J661" s="2" t="s">
        <v>596</v>
      </c>
      <c r="K661" s="2">
        <v>929128017</v>
      </c>
      <c r="L661" s="2">
        <v>0</v>
      </c>
      <c r="O661" s="2" t="s">
        <v>2202</v>
      </c>
    </row>
    <row r="662" spans="1:15" ht="15" outlineLevel="2">
      <c r="A662" s="2">
        <v>512641</v>
      </c>
      <c r="B662" s="2">
        <v>112935</v>
      </c>
      <c r="C662" s="2" t="s">
        <v>1147</v>
      </c>
      <c r="D662" s="3">
        <v>39196</v>
      </c>
      <c r="E662" s="3">
        <v>39219</v>
      </c>
      <c r="F662" s="2">
        <v>13.2</v>
      </c>
      <c r="G662" s="12">
        <f t="shared" si="16"/>
        <v>1.32</v>
      </c>
      <c r="H662" s="12">
        <f t="shared" si="17"/>
        <v>14.52</v>
      </c>
      <c r="I662" s="2" t="s">
        <v>595</v>
      </c>
      <c r="J662" s="2" t="s">
        <v>596</v>
      </c>
      <c r="K662" s="2">
        <v>929128017</v>
      </c>
      <c r="L662" s="2">
        <v>0</v>
      </c>
      <c r="O662" s="2" t="s">
        <v>2202</v>
      </c>
    </row>
    <row r="663" spans="1:15" ht="15" outlineLevel="2">
      <c r="A663" s="2">
        <v>512641</v>
      </c>
      <c r="B663" s="2">
        <v>112935</v>
      </c>
      <c r="C663" s="2" t="s">
        <v>594</v>
      </c>
      <c r="D663" s="3">
        <v>39055</v>
      </c>
      <c r="E663" s="3">
        <v>39055</v>
      </c>
      <c r="F663" s="2">
        <v>29.79</v>
      </c>
      <c r="G663" s="12">
        <f t="shared" si="16"/>
        <v>2.979</v>
      </c>
      <c r="H663" s="12">
        <f t="shared" si="17"/>
        <v>32.769</v>
      </c>
      <c r="I663" s="2" t="s">
        <v>595</v>
      </c>
      <c r="J663" s="2" t="s">
        <v>596</v>
      </c>
      <c r="K663" s="2">
        <v>929128017</v>
      </c>
      <c r="L663" s="2">
        <v>0</v>
      </c>
      <c r="O663" s="2" t="s">
        <v>2202</v>
      </c>
    </row>
    <row r="664" spans="1:15" ht="15" outlineLevel="2">
      <c r="A664" s="2">
        <v>512642</v>
      </c>
      <c r="B664" s="2">
        <v>112728</v>
      </c>
      <c r="C664" s="2" t="s">
        <v>597</v>
      </c>
      <c r="D664" s="3">
        <v>39055</v>
      </c>
      <c r="E664" s="3">
        <v>39055</v>
      </c>
      <c r="F664" s="2">
        <v>1.29</v>
      </c>
      <c r="G664" s="12">
        <f t="shared" si="16"/>
        <v>0.129</v>
      </c>
      <c r="H664" s="12">
        <f t="shared" si="17"/>
        <v>1.4190000000000003</v>
      </c>
      <c r="I664" s="2" t="s">
        <v>595</v>
      </c>
      <c r="J664" s="2" t="s">
        <v>596</v>
      </c>
      <c r="K664" s="2">
        <v>929128017</v>
      </c>
      <c r="L664" s="2">
        <v>0</v>
      </c>
      <c r="O664" s="2" t="s">
        <v>2202</v>
      </c>
    </row>
    <row r="665" spans="1:15" ht="15" outlineLevel="2">
      <c r="A665" s="2">
        <v>512642</v>
      </c>
      <c r="B665" s="2">
        <v>112728</v>
      </c>
      <c r="C665" s="2" t="s">
        <v>609</v>
      </c>
      <c r="D665" s="3">
        <v>39157</v>
      </c>
      <c r="E665" s="3">
        <v>39157</v>
      </c>
      <c r="F665" s="2">
        <v>4.43</v>
      </c>
      <c r="G665" s="12">
        <f t="shared" si="16"/>
        <v>0.443</v>
      </c>
      <c r="H665" s="12">
        <f t="shared" si="17"/>
        <v>4.873</v>
      </c>
      <c r="I665" s="2" t="s">
        <v>595</v>
      </c>
      <c r="J665" s="2" t="s">
        <v>596</v>
      </c>
      <c r="K665" s="2">
        <v>929128017</v>
      </c>
      <c r="L665" s="2">
        <v>0</v>
      </c>
      <c r="O665" s="2" t="s">
        <v>2202</v>
      </c>
    </row>
    <row r="666" spans="1:15" ht="15" outlineLevel="2">
      <c r="A666" s="2">
        <v>512641</v>
      </c>
      <c r="B666" s="2">
        <v>112935</v>
      </c>
      <c r="C666" s="2" t="s">
        <v>1450</v>
      </c>
      <c r="D666" s="3">
        <v>39127</v>
      </c>
      <c r="E666" s="3">
        <v>39157</v>
      </c>
      <c r="F666" s="2">
        <v>118.82</v>
      </c>
      <c r="G666" s="12">
        <f t="shared" si="16"/>
        <v>11.882</v>
      </c>
      <c r="H666" s="12">
        <f t="shared" si="17"/>
        <v>130.702</v>
      </c>
      <c r="I666" s="2" t="s">
        <v>595</v>
      </c>
      <c r="J666" s="2" t="s">
        <v>596</v>
      </c>
      <c r="K666" s="2">
        <v>929128017</v>
      </c>
      <c r="L666" s="2">
        <v>0</v>
      </c>
      <c r="O666" s="2" t="s">
        <v>2202</v>
      </c>
    </row>
    <row r="667" spans="4:11" ht="15" outlineLevel="1">
      <c r="D667" s="3"/>
      <c r="E667" s="3"/>
      <c r="F667" s="2">
        <f>SUBTOTAL(9,F656:F666)</f>
        <v>1167.49</v>
      </c>
      <c r="G667" s="12">
        <f>SUBTOTAL(9,G656:G666)</f>
        <v>116.749</v>
      </c>
      <c r="H667" s="12">
        <f>SUBTOTAL(9,H656:H666)</f>
        <v>1284.2390000000003</v>
      </c>
      <c r="K667" s="1" t="s">
        <v>1861</v>
      </c>
    </row>
    <row r="668" spans="1:21" ht="15" outlineLevel="2">
      <c r="A668" s="2">
        <v>511342</v>
      </c>
      <c r="B668" s="2">
        <v>145116</v>
      </c>
      <c r="C668" s="2" t="s">
        <v>1501</v>
      </c>
      <c r="D668" s="3">
        <v>39022</v>
      </c>
      <c r="E668" s="3">
        <v>39052</v>
      </c>
      <c r="F668" s="2">
        <v>71.86</v>
      </c>
      <c r="G668" s="12">
        <f t="shared" si="16"/>
        <v>7.186</v>
      </c>
      <c r="H668" s="12">
        <f t="shared" si="17"/>
        <v>79.046</v>
      </c>
      <c r="I668" s="2" t="s">
        <v>1502</v>
      </c>
      <c r="J668" s="2" t="s">
        <v>1503</v>
      </c>
      <c r="K668" s="2">
        <v>929128023</v>
      </c>
      <c r="L668" s="2">
        <v>210</v>
      </c>
      <c r="M668" s="2" t="s">
        <v>2088</v>
      </c>
      <c r="N668" s="2" t="s">
        <v>2207</v>
      </c>
      <c r="O668" s="2" t="s">
        <v>2632</v>
      </c>
      <c r="R668" s="2" t="s">
        <v>2633</v>
      </c>
      <c r="S668" s="2" t="s">
        <v>2040</v>
      </c>
      <c r="T668" s="2" t="s">
        <v>2041</v>
      </c>
      <c r="U668" s="2">
        <v>48104</v>
      </c>
    </row>
    <row r="669" spans="4:11" ht="15" outlineLevel="1">
      <c r="D669" s="3"/>
      <c r="E669" s="3"/>
      <c r="F669" s="2">
        <f>SUBTOTAL(9,F668:F668)</f>
        <v>71.86</v>
      </c>
      <c r="G669" s="12">
        <f>SUBTOTAL(9,G668:G668)</f>
        <v>7.186</v>
      </c>
      <c r="H669" s="12">
        <f>SUBTOTAL(9,H668:H668)</f>
        <v>79.046</v>
      </c>
      <c r="K669" s="1" t="s">
        <v>1862</v>
      </c>
    </row>
    <row r="670" spans="1:21" ht="15" outlineLevel="2">
      <c r="A670" s="2">
        <v>512099</v>
      </c>
      <c r="B670" s="2">
        <v>151107</v>
      </c>
      <c r="C670" s="2" t="s">
        <v>1526</v>
      </c>
      <c r="D670" s="3">
        <v>39213</v>
      </c>
      <c r="E670" s="3">
        <v>39243</v>
      </c>
      <c r="F670" s="2">
        <v>22.25</v>
      </c>
      <c r="G670" s="12">
        <f t="shared" si="16"/>
        <v>2.225</v>
      </c>
      <c r="H670" s="12">
        <f t="shared" si="17"/>
        <v>24.475</v>
      </c>
      <c r="I670" s="2" t="s">
        <v>467</v>
      </c>
      <c r="J670" s="2" t="s">
        <v>468</v>
      </c>
      <c r="K670" s="2">
        <v>929140013</v>
      </c>
      <c r="L670" s="2">
        <v>211</v>
      </c>
      <c r="M670" s="2" t="s">
        <v>2076</v>
      </c>
      <c r="N670" s="2" t="s">
        <v>2113</v>
      </c>
      <c r="O670" s="2" t="s">
        <v>2356</v>
      </c>
      <c r="R670" s="2" t="s">
        <v>2357</v>
      </c>
      <c r="S670" s="2" t="s">
        <v>2040</v>
      </c>
      <c r="T670" s="2" t="s">
        <v>2041</v>
      </c>
      <c r="U670" s="2">
        <v>48105</v>
      </c>
    </row>
    <row r="671" spans="1:21" ht="15" outlineLevel="2">
      <c r="A671" s="2">
        <v>512099</v>
      </c>
      <c r="B671" s="2">
        <v>151107</v>
      </c>
      <c r="C671" s="2" t="s">
        <v>1762</v>
      </c>
      <c r="D671" s="3">
        <v>39316</v>
      </c>
      <c r="E671" s="3">
        <v>39346</v>
      </c>
      <c r="F671" s="2">
        <v>78.59</v>
      </c>
      <c r="G671" s="12">
        <f t="shared" si="16"/>
        <v>7.859000000000001</v>
      </c>
      <c r="H671" s="12">
        <f t="shared" si="17"/>
        <v>86.44900000000001</v>
      </c>
      <c r="I671" s="2" t="s">
        <v>467</v>
      </c>
      <c r="J671" s="2" t="s">
        <v>468</v>
      </c>
      <c r="K671" s="2">
        <v>929140013</v>
      </c>
      <c r="L671" s="2">
        <v>211</v>
      </c>
      <c r="M671" s="2" t="s">
        <v>2076</v>
      </c>
      <c r="N671" s="2" t="s">
        <v>2113</v>
      </c>
      <c r="O671" s="2" t="s">
        <v>2356</v>
      </c>
      <c r="R671" s="2" t="s">
        <v>2357</v>
      </c>
      <c r="S671" s="2" t="s">
        <v>2040</v>
      </c>
      <c r="T671" s="2" t="s">
        <v>2041</v>
      </c>
      <c r="U671" s="2">
        <v>48105</v>
      </c>
    </row>
    <row r="672" spans="1:21" ht="15" outlineLevel="2">
      <c r="A672" s="2">
        <v>512099</v>
      </c>
      <c r="B672" s="2">
        <v>151107</v>
      </c>
      <c r="C672" s="2" t="s">
        <v>466</v>
      </c>
      <c r="D672" s="3">
        <v>39243</v>
      </c>
      <c r="E672" s="3">
        <v>39243</v>
      </c>
      <c r="F672" s="2">
        <v>5.41</v>
      </c>
      <c r="G672" s="12">
        <f t="shared" si="16"/>
        <v>0.541</v>
      </c>
      <c r="H672" s="12">
        <f t="shared" si="17"/>
        <v>5.9510000000000005</v>
      </c>
      <c r="I672" s="2" t="s">
        <v>467</v>
      </c>
      <c r="J672" s="2" t="s">
        <v>468</v>
      </c>
      <c r="K672" s="2">
        <v>929140013</v>
      </c>
      <c r="L672" s="2">
        <v>211</v>
      </c>
      <c r="M672" s="2" t="s">
        <v>2076</v>
      </c>
      <c r="N672" s="2" t="s">
        <v>2113</v>
      </c>
      <c r="O672" s="2" t="s">
        <v>2356</v>
      </c>
      <c r="R672" s="2" t="s">
        <v>2357</v>
      </c>
      <c r="S672" s="2" t="s">
        <v>2040</v>
      </c>
      <c r="T672" s="2" t="s">
        <v>2041</v>
      </c>
      <c r="U672" s="2">
        <v>48105</v>
      </c>
    </row>
    <row r="673" spans="1:21" ht="15" outlineLevel="2">
      <c r="A673" s="2">
        <v>512099</v>
      </c>
      <c r="B673" s="2">
        <v>151107</v>
      </c>
      <c r="C673" s="2" t="s">
        <v>898</v>
      </c>
      <c r="D673" s="3">
        <v>39346</v>
      </c>
      <c r="E673" s="3">
        <v>39346</v>
      </c>
      <c r="F673" s="2">
        <v>4.52</v>
      </c>
      <c r="G673" s="12">
        <f aca="true" t="shared" si="18" ref="G673:G750">F673*0.1</f>
        <v>0.45199999999999996</v>
      </c>
      <c r="H673" s="12">
        <f aca="true" t="shared" si="19" ref="H673:H750">F673*1.1</f>
        <v>4.9719999999999995</v>
      </c>
      <c r="I673" s="2" t="s">
        <v>467</v>
      </c>
      <c r="J673" s="2" t="s">
        <v>468</v>
      </c>
      <c r="K673" s="2">
        <v>929140013</v>
      </c>
      <c r="L673" s="2">
        <v>211</v>
      </c>
      <c r="M673" s="2" t="s">
        <v>2076</v>
      </c>
      <c r="N673" s="2" t="s">
        <v>2113</v>
      </c>
      <c r="O673" s="2" t="s">
        <v>2356</v>
      </c>
      <c r="R673" s="2" t="s">
        <v>2357</v>
      </c>
      <c r="S673" s="2" t="s">
        <v>2040</v>
      </c>
      <c r="T673" s="2" t="s">
        <v>2041</v>
      </c>
      <c r="U673" s="2">
        <v>48105</v>
      </c>
    </row>
    <row r="674" spans="1:21" ht="15" outlineLevel="2">
      <c r="A674" s="2">
        <v>512099</v>
      </c>
      <c r="B674" s="2">
        <v>151107</v>
      </c>
      <c r="C674" s="2" t="s">
        <v>899</v>
      </c>
      <c r="D674" s="3">
        <v>39346</v>
      </c>
      <c r="E674" s="3">
        <v>39346</v>
      </c>
      <c r="F674" s="2">
        <v>4.22</v>
      </c>
      <c r="G674" s="12">
        <f t="shared" si="18"/>
        <v>0.422</v>
      </c>
      <c r="H674" s="12">
        <f t="shared" si="19"/>
        <v>4.642</v>
      </c>
      <c r="I674" s="2" t="s">
        <v>467</v>
      </c>
      <c r="J674" s="2" t="s">
        <v>468</v>
      </c>
      <c r="K674" s="2">
        <v>929140013</v>
      </c>
      <c r="L674" s="2">
        <v>211</v>
      </c>
      <c r="M674" s="2" t="s">
        <v>2076</v>
      </c>
      <c r="N674" s="2" t="s">
        <v>2113</v>
      </c>
      <c r="O674" s="2" t="s">
        <v>2356</v>
      </c>
      <c r="R674" s="2" t="s">
        <v>2357</v>
      </c>
      <c r="S674" s="2" t="s">
        <v>2040</v>
      </c>
      <c r="T674" s="2" t="s">
        <v>2041</v>
      </c>
      <c r="U674" s="2">
        <v>48105</v>
      </c>
    </row>
    <row r="675" spans="4:11" ht="15" outlineLevel="1">
      <c r="D675" s="3"/>
      <c r="E675" s="3"/>
      <c r="F675" s="2">
        <f>SUBTOTAL(9,F670:F674)</f>
        <v>114.99</v>
      </c>
      <c r="G675" s="12">
        <f>SUBTOTAL(9,G670:G674)</f>
        <v>11.499000000000002</v>
      </c>
      <c r="H675" s="12">
        <f>SUBTOTAL(9,H670:H674)</f>
        <v>126.48899999999999</v>
      </c>
      <c r="K675" s="1" t="s">
        <v>1863</v>
      </c>
    </row>
    <row r="676" spans="1:21" ht="15" outlineLevel="2">
      <c r="A676" s="2">
        <v>510930</v>
      </c>
      <c r="B676" s="2">
        <v>149229</v>
      </c>
      <c r="C676" s="2" t="s">
        <v>1015</v>
      </c>
      <c r="D676" s="3">
        <v>38763</v>
      </c>
      <c r="E676" s="3">
        <v>38789</v>
      </c>
      <c r="F676" s="2">
        <v>40.91</v>
      </c>
      <c r="G676" s="12">
        <f t="shared" si="18"/>
        <v>4.091</v>
      </c>
      <c r="H676" s="12">
        <f t="shared" si="19"/>
        <v>45.001</v>
      </c>
      <c r="I676" s="2" t="s">
        <v>141</v>
      </c>
      <c r="J676" s="2" t="s">
        <v>142</v>
      </c>
      <c r="K676" s="2">
        <v>929145007</v>
      </c>
      <c r="L676" s="2">
        <v>300</v>
      </c>
      <c r="M676" s="2" t="s">
        <v>2088</v>
      </c>
      <c r="N676" s="2" t="s">
        <v>2129</v>
      </c>
      <c r="O676" s="2" t="s">
        <v>2130</v>
      </c>
      <c r="R676" s="2" t="s">
        <v>2131</v>
      </c>
      <c r="S676" s="2" t="s">
        <v>2040</v>
      </c>
      <c r="T676" s="2" t="s">
        <v>2041</v>
      </c>
      <c r="U676" s="2">
        <v>48104</v>
      </c>
    </row>
    <row r="677" spans="1:21" ht="15" outlineLevel="2">
      <c r="A677" s="2">
        <v>510930</v>
      </c>
      <c r="B677" s="2">
        <v>149229</v>
      </c>
      <c r="C677" s="2" t="s">
        <v>1051</v>
      </c>
      <c r="D677" s="3">
        <v>38847</v>
      </c>
      <c r="E677" s="3">
        <v>38873</v>
      </c>
      <c r="F677" s="2">
        <v>20.89</v>
      </c>
      <c r="G677" s="12">
        <f t="shared" si="18"/>
        <v>2.089</v>
      </c>
      <c r="H677" s="12">
        <f t="shared" si="19"/>
        <v>22.979000000000003</v>
      </c>
      <c r="I677" s="2" t="s">
        <v>141</v>
      </c>
      <c r="J677" s="2" t="s">
        <v>142</v>
      </c>
      <c r="K677" s="2">
        <v>929145007</v>
      </c>
      <c r="L677" s="2">
        <v>300</v>
      </c>
      <c r="M677" s="2" t="s">
        <v>2088</v>
      </c>
      <c r="N677" s="2" t="s">
        <v>2129</v>
      </c>
      <c r="O677" s="2" t="s">
        <v>2130</v>
      </c>
      <c r="R677" s="2" t="s">
        <v>2131</v>
      </c>
      <c r="S677" s="2" t="s">
        <v>2040</v>
      </c>
      <c r="T677" s="2" t="s">
        <v>2041</v>
      </c>
      <c r="U677" s="2">
        <v>48104</v>
      </c>
    </row>
    <row r="678" spans="1:21" ht="15" outlineLevel="2">
      <c r="A678" s="2">
        <v>510930</v>
      </c>
      <c r="B678" s="2">
        <v>149229</v>
      </c>
      <c r="C678" s="2" t="s">
        <v>1406</v>
      </c>
      <c r="D678" s="3">
        <v>38945</v>
      </c>
      <c r="E678" s="3">
        <v>38971</v>
      </c>
      <c r="F678" s="2">
        <v>21.19</v>
      </c>
      <c r="G678" s="12">
        <f t="shared" si="18"/>
        <v>2.119</v>
      </c>
      <c r="H678" s="12">
        <f t="shared" si="19"/>
        <v>23.309000000000005</v>
      </c>
      <c r="I678" s="2" t="s">
        <v>141</v>
      </c>
      <c r="J678" s="2" t="s">
        <v>142</v>
      </c>
      <c r="K678" s="2">
        <v>929145007</v>
      </c>
      <c r="L678" s="2">
        <v>300</v>
      </c>
      <c r="M678" s="2" t="s">
        <v>2088</v>
      </c>
      <c r="N678" s="2" t="s">
        <v>2129</v>
      </c>
      <c r="O678" s="2" t="s">
        <v>2130</v>
      </c>
      <c r="R678" s="2" t="s">
        <v>2131</v>
      </c>
      <c r="S678" s="2" t="s">
        <v>2040</v>
      </c>
      <c r="T678" s="2" t="s">
        <v>2041</v>
      </c>
      <c r="U678" s="2">
        <v>48104</v>
      </c>
    </row>
    <row r="679" spans="1:21" ht="15" outlineLevel="2">
      <c r="A679" s="2">
        <v>510930</v>
      </c>
      <c r="B679" s="2">
        <v>149229</v>
      </c>
      <c r="C679" s="2" t="s">
        <v>1093</v>
      </c>
      <c r="D679" s="3">
        <v>39029</v>
      </c>
      <c r="E679" s="3">
        <v>39055</v>
      </c>
      <c r="F679" s="2">
        <v>22.77</v>
      </c>
      <c r="G679" s="12">
        <f t="shared" si="18"/>
        <v>2.277</v>
      </c>
      <c r="H679" s="12">
        <f t="shared" si="19"/>
        <v>25.047</v>
      </c>
      <c r="I679" s="2" t="s">
        <v>141</v>
      </c>
      <c r="J679" s="2" t="s">
        <v>142</v>
      </c>
      <c r="K679" s="2">
        <v>929145007</v>
      </c>
      <c r="L679" s="2">
        <v>300</v>
      </c>
      <c r="M679" s="2" t="s">
        <v>2088</v>
      </c>
      <c r="N679" s="2" t="s">
        <v>2129</v>
      </c>
      <c r="O679" s="2" t="s">
        <v>2130</v>
      </c>
      <c r="R679" s="2" t="s">
        <v>2131</v>
      </c>
      <c r="S679" s="2" t="s">
        <v>2040</v>
      </c>
      <c r="T679" s="2" t="s">
        <v>2041</v>
      </c>
      <c r="U679" s="2">
        <v>48104</v>
      </c>
    </row>
    <row r="680" spans="1:21" ht="15" outlineLevel="2">
      <c r="A680" s="2">
        <v>510930</v>
      </c>
      <c r="B680" s="2">
        <v>149229</v>
      </c>
      <c r="C680" s="2" t="s">
        <v>1282</v>
      </c>
      <c r="D680" s="3">
        <v>39022</v>
      </c>
      <c r="E680" s="3">
        <v>39052</v>
      </c>
      <c r="F680" s="2">
        <v>3.09</v>
      </c>
      <c r="G680" s="12">
        <f t="shared" si="18"/>
        <v>0.309</v>
      </c>
      <c r="H680" s="12">
        <f t="shared" si="19"/>
        <v>3.399</v>
      </c>
      <c r="I680" s="2" t="s">
        <v>141</v>
      </c>
      <c r="J680" s="2" t="s">
        <v>142</v>
      </c>
      <c r="K680" s="2">
        <v>929145007</v>
      </c>
      <c r="L680" s="2">
        <v>300</v>
      </c>
      <c r="M680" s="2" t="s">
        <v>2088</v>
      </c>
      <c r="N680" s="2" t="s">
        <v>2129</v>
      </c>
      <c r="O680" s="2" t="s">
        <v>2130</v>
      </c>
      <c r="R680" s="2" t="s">
        <v>2131</v>
      </c>
      <c r="S680" s="2" t="s">
        <v>2040</v>
      </c>
      <c r="T680" s="2" t="s">
        <v>2041</v>
      </c>
      <c r="U680" s="2">
        <v>48104</v>
      </c>
    </row>
    <row r="681" spans="1:21" ht="15" outlineLevel="2">
      <c r="A681" s="2">
        <v>510930</v>
      </c>
      <c r="B681" s="2">
        <v>149229</v>
      </c>
      <c r="C681" s="2" t="s">
        <v>250</v>
      </c>
      <c r="D681" s="3">
        <v>38789</v>
      </c>
      <c r="E681" s="3">
        <v>38789</v>
      </c>
      <c r="F681" s="2">
        <v>4.55</v>
      </c>
      <c r="G681" s="12">
        <f t="shared" si="18"/>
        <v>0.455</v>
      </c>
      <c r="H681" s="12">
        <f t="shared" si="19"/>
        <v>5.005</v>
      </c>
      <c r="I681" s="2" t="s">
        <v>141</v>
      </c>
      <c r="J681" s="2" t="s">
        <v>142</v>
      </c>
      <c r="K681" s="2">
        <v>929145007</v>
      </c>
      <c r="L681" s="2">
        <v>300</v>
      </c>
      <c r="M681" s="2" t="s">
        <v>2088</v>
      </c>
      <c r="N681" s="2" t="s">
        <v>2129</v>
      </c>
      <c r="O681" s="2" t="s">
        <v>2130</v>
      </c>
      <c r="R681" s="2" t="s">
        <v>2131</v>
      </c>
      <c r="S681" s="2" t="s">
        <v>2040</v>
      </c>
      <c r="T681" s="2" t="s">
        <v>2041</v>
      </c>
      <c r="U681" s="2">
        <v>48104</v>
      </c>
    </row>
    <row r="682" spans="1:21" ht="15" outlineLevel="2">
      <c r="A682" s="2">
        <v>510930</v>
      </c>
      <c r="B682" s="2">
        <v>149229</v>
      </c>
      <c r="C682" s="2" t="s">
        <v>184</v>
      </c>
      <c r="D682" s="3">
        <v>38873</v>
      </c>
      <c r="E682" s="3">
        <v>38873</v>
      </c>
      <c r="F682" s="2">
        <v>2.32</v>
      </c>
      <c r="G682" s="12">
        <f t="shared" si="18"/>
        <v>0.23199999999999998</v>
      </c>
      <c r="H682" s="12">
        <f t="shared" si="19"/>
        <v>2.552</v>
      </c>
      <c r="I682" s="2" t="s">
        <v>141</v>
      </c>
      <c r="J682" s="2" t="s">
        <v>142</v>
      </c>
      <c r="K682" s="2">
        <v>929145007</v>
      </c>
      <c r="L682" s="2">
        <v>300</v>
      </c>
      <c r="M682" s="2" t="s">
        <v>2088</v>
      </c>
      <c r="N682" s="2" t="s">
        <v>2129</v>
      </c>
      <c r="O682" s="2" t="s">
        <v>2130</v>
      </c>
      <c r="R682" s="2" t="s">
        <v>2131</v>
      </c>
      <c r="S682" s="2" t="s">
        <v>2040</v>
      </c>
      <c r="T682" s="2" t="s">
        <v>2041</v>
      </c>
      <c r="U682" s="2">
        <v>48104</v>
      </c>
    </row>
    <row r="683" spans="1:21" ht="15" outlineLevel="2">
      <c r="A683" s="2">
        <v>510930</v>
      </c>
      <c r="B683" s="2">
        <v>149229</v>
      </c>
      <c r="C683" s="2" t="s">
        <v>291</v>
      </c>
      <c r="D683" s="3">
        <v>38971</v>
      </c>
      <c r="E683" s="3">
        <v>38971</v>
      </c>
      <c r="F683" s="2">
        <v>2.35</v>
      </c>
      <c r="G683" s="12">
        <f t="shared" si="18"/>
        <v>0.23500000000000001</v>
      </c>
      <c r="H683" s="12">
        <f t="shared" si="19"/>
        <v>2.5850000000000004</v>
      </c>
      <c r="I683" s="2" t="s">
        <v>141</v>
      </c>
      <c r="J683" s="2" t="s">
        <v>142</v>
      </c>
      <c r="K683" s="2">
        <v>929145007</v>
      </c>
      <c r="L683" s="2">
        <v>300</v>
      </c>
      <c r="M683" s="2" t="s">
        <v>2088</v>
      </c>
      <c r="N683" s="2" t="s">
        <v>2129</v>
      </c>
      <c r="O683" s="2" t="s">
        <v>2130</v>
      </c>
      <c r="R683" s="2" t="s">
        <v>2131</v>
      </c>
      <c r="S683" s="2" t="s">
        <v>2040</v>
      </c>
      <c r="T683" s="2" t="s">
        <v>2041</v>
      </c>
      <c r="U683" s="2">
        <v>48104</v>
      </c>
    </row>
    <row r="684" spans="1:21" ht="15" outlineLevel="2">
      <c r="A684" s="2">
        <v>510930</v>
      </c>
      <c r="B684" s="2">
        <v>149229</v>
      </c>
      <c r="C684" s="2" t="s">
        <v>140</v>
      </c>
      <c r="D684" s="3">
        <v>39055</v>
      </c>
      <c r="E684" s="3">
        <v>39055</v>
      </c>
      <c r="F684" s="2">
        <v>2.53</v>
      </c>
      <c r="G684" s="12">
        <f t="shared" si="18"/>
        <v>0.253</v>
      </c>
      <c r="H684" s="12">
        <f t="shared" si="19"/>
        <v>2.783</v>
      </c>
      <c r="I684" s="2" t="s">
        <v>141</v>
      </c>
      <c r="J684" s="2" t="s">
        <v>142</v>
      </c>
      <c r="K684" s="2">
        <v>929145007</v>
      </c>
      <c r="L684" s="2">
        <v>300</v>
      </c>
      <c r="M684" s="2" t="s">
        <v>2088</v>
      </c>
      <c r="N684" s="2" t="s">
        <v>2129</v>
      </c>
      <c r="O684" s="2" t="s">
        <v>2130</v>
      </c>
      <c r="R684" s="2" t="s">
        <v>2131</v>
      </c>
      <c r="S684" s="2" t="s">
        <v>2040</v>
      </c>
      <c r="T684" s="2" t="s">
        <v>2041</v>
      </c>
      <c r="U684" s="2">
        <v>48104</v>
      </c>
    </row>
    <row r="685" spans="4:11" ht="15" outlineLevel="1">
      <c r="D685" s="3"/>
      <c r="E685" s="3"/>
      <c r="F685" s="2">
        <f>SUBTOTAL(9,F676:F684)</f>
        <v>120.59999999999998</v>
      </c>
      <c r="G685" s="12">
        <f>SUBTOTAL(9,G676:G684)</f>
        <v>12.059999999999999</v>
      </c>
      <c r="H685" s="12">
        <f>SUBTOTAL(9,H676:H684)</f>
        <v>132.66</v>
      </c>
      <c r="K685" s="1" t="s">
        <v>1864</v>
      </c>
    </row>
    <row r="686" spans="1:21" ht="15" outlineLevel="2">
      <c r="A686" s="2">
        <v>510882</v>
      </c>
      <c r="B686" s="2">
        <v>150239</v>
      </c>
      <c r="C686" s="2" t="s">
        <v>1457</v>
      </c>
      <c r="D686" s="3">
        <v>38684</v>
      </c>
      <c r="E686" s="3">
        <v>38713</v>
      </c>
      <c r="F686" s="2">
        <v>25.09</v>
      </c>
      <c r="G686" s="12">
        <f t="shared" si="18"/>
        <v>2.5090000000000003</v>
      </c>
      <c r="H686" s="12">
        <f t="shared" si="19"/>
        <v>27.599000000000004</v>
      </c>
      <c r="I686" s="2" t="s">
        <v>1458</v>
      </c>
      <c r="J686" s="2" t="s">
        <v>1459</v>
      </c>
      <c r="K686" s="2">
        <v>929149008</v>
      </c>
      <c r="L686" s="2">
        <v>221</v>
      </c>
      <c r="M686" s="2" t="s">
        <v>2076</v>
      </c>
      <c r="N686" s="2" t="s">
        <v>2129</v>
      </c>
      <c r="O686" s="2" t="s">
        <v>2488</v>
      </c>
      <c r="R686" s="2" t="s">
        <v>2489</v>
      </c>
      <c r="S686" s="2" t="s">
        <v>2411</v>
      </c>
      <c r="T686" s="2" t="s">
        <v>2041</v>
      </c>
      <c r="U686" s="2">
        <v>48336</v>
      </c>
    </row>
    <row r="687" spans="4:11" ht="15" outlineLevel="1">
      <c r="D687" s="3"/>
      <c r="E687" s="3"/>
      <c r="F687" s="2">
        <f>SUBTOTAL(9,F686:F686)</f>
        <v>25.09</v>
      </c>
      <c r="G687" s="12">
        <f>SUBTOTAL(9,G686:G686)</f>
        <v>2.5090000000000003</v>
      </c>
      <c r="H687" s="12">
        <f>SUBTOTAL(9,H686:H686)</f>
        <v>27.599000000000004</v>
      </c>
      <c r="K687" s="1" t="s">
        <v>1865</v>
      </c>
    </row>
    <row r="688" spans="1:21" ht="15" outlineLevel="2">
      <c r="A688" s="2">
        <v>512334</v>
      </c>
      <c r="B688" s="2">
        <v>148987</v>
      </c>
      <c r="C688" s="2" t="s">
        <v>1287</v>
      </c>
      <c r="D688" s="3">
        <v>39287</v>
      </c>
      <c r="E688" s="3">
        <v>39317</v>
      </c>
      <c r="F688" s="2">
        <v>73.15</v>
      </c>
      <c r="G688" s="12">
        <f t="shared" si="18"/>
        <v>7.315000000000001</v>
      </c>
      <c r="H688" s="12">
        <f t="shared" si="19"/>
        <v>80.46500000000002</v>
      </c>
      <c r="I688" s="2" t="s">
        <v>713</v>
      </c>
      <c r="J688" s="2" t="s">
        <v>714</v>
      </c>
      <c r="K688" s="2">
        <v>929149009</v>
      </c>
      <c r="L688" s="2">
        <v>207</v>
      </c>
      <c r="N688" s="2" t="s">
        <v>2123</v>
      </c>
      <c r="O688" s="2" t="s">
        <v>2676</v>
      </c>
      <c r="R688" s="2" t="s">
        <v>2677</v>
      </c>
      <c r="S688" s="2" t="s">
        <v>2040</v>
      </c>
      <c r="T688" s="2" t="s">
        <v>2041</v>
      </c>
      <c r="U688" s="2">
        <v>48104</v>
      </c>
    </row>
    <row r="689" spans="1:21" ht="15" outlineLevel="2">
      <c r="A689" s="2">
        <v>512334</v>
      </c>
      <c r="B689" s="2">
        <v>148987</v>
      </c>
      <c r="C689" s="2" t="s">
        <v>712</v>
      </c>
      <c r="D689" s="3">
        <v>39330</v>
      </c>
      <c r="E689" s="3">
        <v>1</v>
      </c>
      <c r="F689" s="2">
        <v>6</v>
      </c>
      <c r="G689" s="12">
        <f t="shared" si="18"/>
        <v>0.6000000000000001</v>
      </c>
      <c r="H689" s="12">
        <f t="shared" si="19"/>
        <v>6.6000000000000005</v>
      </c>
      <c r="I689" s="2" t="s">
        <v>713</v>
      </c>
      <c r="J689" s="2" t="s">
        <v>714</v>
      </c>
      <c r="K689" s="2">
        <v>929149009</v>
      </c>
      <c r="L689" s="2">
        <v>207</v>
      </c>
      <c r="N689" s="2" t="s">
        <v>2123</v>
      </c>
      <c r="O689" s="2" t="s">
        <v>2676</v>
      </c>
      <c r="R689" s="2" t="s">
        <v>2677</v>
      </c>
      <c r="S689" s="2" t="s">
        <v>2040</v>
      </c>
      <c r="T689" s="2" t="s">
        <v>2041</v>
      </c>
      <c r="U689" s="2">
        <v>48104</v>
      </c>
    </row>
    <row r="690" spans="1:21" ht="15" outlineLevel="2">
      <c r="A690" s="2">
        <v>512334</v>
      </c>
      <c r="B690" s="2">
        <v>148987</v>
      </c>
      <c r="C690" s="2" t="s">
        <v>784</v>
      </c>
      <c r="D690" s="3">
        <v>39330</v>
      </c>
      <c r="E690" s="3">
        <v>1</v>
      </c>
      <c r="F690" s="2">
        <v>2.39</v>
      </c>
      <c r="G690" s="12">
        <f t="shared" si="18"/>
        <v>0.23900000000000002</v>
      </c>
      <c r="H690" s="12">
        <f t="shared" si="19"/>
        <v>2.6290000000000004</v>
      </c>
      <c r="I690" s="2" t="s">
        <v>713</v>
      </c>
      <c r="J690" s="2" t="s">
        <v>714</v>
      </c>
      <c r="K690" s="2">
        <v>929149009</v>
      </c>
      <c r="L690" s="2">
        <v>207</v>
      </c>
      <c r="N690" s="2" t="s">
        <v>2123</v>
      </c>
      <c r="O690" s="2" t="s">
        <v>2676</v>
      </c>
      <c r="R690" s="2" t="s">
        <v>2677</v>
      </c>
      <c r="S690" s="2" t="s">
        <v>2040</v>
      </c>
      <c r="T690" s="2" t="s">
        <v>2041</v>
      </c>
      <c r="U690" s="2">
        <v>48104</v>
      </c>
    </row>
    <row r="691" spans="1:21" ht="15" outlineLevel="2">
      <c r="A691" s="2">
        <v>512334</v>
      </c>
      <c r="B691" s="2">
        <v>148987</v>
      </c>
      <c r="C691" s="2" t="s">
        <v>886</v>
      </c>
      <c r="D691" s="3">
        <v>39330</v>
      </c>
      <c r="E691" s="3">
        <v>1</v>
      </c>
      <c r="F691" s="2">
        <v>5.3</v>
      </c>
      <c r="G691" s="12">
        <f t="shared" si="18"/>
        <v>0.53</v>
      </c>
      <c r="H691" s="12">
        <f t="shared" si="19"/>
        <v>5.83</v>
      </c>
      <c r="I691" s="2" t="s">
        <v>713</v>
      </c>
      <c r="J691" s="2" t="s">
        <v>714</v>
      </c>
      <c r="K691" s="2">
        <v>929149009</v>
      </c>
      <c r="L691" s="2">
        <v>207</v>
      </c>
      <c r="N691" s="2" t="s">
        <v>2123</v>
      </c>
      <c r="O691" s="2" t="s">
        <v>2676</v>
      </c>
      <c r="R691" s="2" t="s">
        <v>2677</v>
      </c>
      <c r="S691" s="2" t="s">
        <v>2040</v>
      </c>
      <c r="T691" s="2" t="s">
        <v>2041</v>
      </c>
      <c r="U691" s="2">
        <v>48104</v>
      </c>
    </row>
    <row r="692" spans="4:11" ht="15" outlineLevel="1">
      <c r="D692" s="3"/>
      <c r="E692" s="3"/>
      <c r="F692" s="2">
        <f>SUBTOTAL(9,F688:F691)</f>
        <v>86.84</v>
      </c>
      <c r="G692" s="12">
        <f>SUBTOTAL(9,G688:G691)</f>
        <v>8.684000000000001</v>
      </c>
      <c r="H692" s="12">
        <f>SUBTOTAL(9,H688:H691)</f>
        <v>95.52400000000002</v>
      </c>
      <c r="K692" s="1" t="s">
        <v>1866</v>
      </c>
    </row>
    <row r="693" spans="1:21" ht="15" outlineLevel="2">
      <c r="A693" s="2">
        <v>511410</v>
      </c>
      <c r="B693" s="2">
        <v>111681</v>
      </c>
      <c r="C693" s="2" t="s">
        <v>1588</v>
      </c>
      <c r="D693" s="3">
        <v>39029</v>
      </c>
      <c r="E693" s="3">
        <v>39055</v>
      </c>
      <c r="F693" s="2">
        <v>20.48</v>
      </c>
      <c r="G693" s="12">
        <f t="shared" si="18"/>
        <v>2.048</v>
      </c>
      <c r="H693" s="12">
        <f t="shared" si="19"/>
        <v>22.528000000000002</v>
      </c>
      <c r="I693" s="2" t="s">
        <v>416</v>
      </c>
      <c r="J693" s="2" t="s">
        <v>417</v>
      </c>
      <c r="K693" s="2">
        <v>929150033</v>
      </c>
      <c r="L693" s="2">
        <v>314</v>
      </c>
      <c r="M693" s="2" t="s">
        <v>2076</v>
      </c>
      <c r="N693" s="2" t="s">
        <v>2251</v>
      </c>
      <c r="O693" s="2" t="s">
        <v>2252</v>
      </c>
      <c r="R693" s="2" t="s">
        <v>2253</v>
      </c>
      <c r="S693" s="2" t="s">
        <v>2040</v>
      </c>
      <c r="T693" s="2" t="s">
        <v>2041</v>
      </c>
      <c r="U693" s="2">
        <v>48104</v>
      </c>
    </row>
    <row r="694" spans="1:21" ht="15" outlineLevel="2">
      <c r="A694" s="2">
        <v>511410</v>
      </c>
      <c r="B694" s="2">
        <v>111681</v>
      </c>
      <c r="C694" s="2" t="s">
        <v>1436</v>
      </c>
      <c r="D694" s="3">
        <v>39127</v>
      </c>
      <c r="E694" s="3">
        <v>39157</v>
      </c>
      <c r="F694" s="2">
        <v>20.48</v>
      </c>
      <c r="G694" s="12">
        <f t="shared" si="18"/>
        <v>2.048</v>
      </c>
      <c r="H694" s="12">
        <f t="shared" si="19"/>
        <v>22.528000000000002</v>
      </c>
      <c r="I694" s="2" t="s">
        <v>416</v>
      </c>
      <c r="J694" s="2" t="s">
        <v>417</v>
      </c>
      <c r="K694" s="2">
        <v>929150033</v>
      </c>
      <c r="L694" s="2">
        <v>314</v>
      </c>
      <c r="M694" s="2" t="s">
        <v>2076</v>
      </c>
      <c r="N694" s="2" t="s">
        <v>2251</v>
      </c>
      <c r="O694" s="2" t="s">
        <v>2252</v>
      </c>
      <c r="R694" s="2" t="s">
        <v>2253</v>
      </c>
      <c r="S694" s="2" t="s">
        <v>2040</v>
      </c>
      <c r="T694" s="2" t="s">
        <v>2041</v>
      </c>
      <c r="U694" s="2">
        <v>48104</v>
      </c>
    </row>
    <row r="695" spans="1:21" ht="15" outlineLevel="2">
      <c r="A695" s="2">
        <v>511410</v>
      </c>
      <c r="B695" s="2">
        <v>111681</v>
      </c>
      <c r="C695" s="2" t="s">
        <v>1702</v>
      </c>
      <c r="D695" s="3">
        <v>39213</v>
      </c>
      <c r="E695" s="3">
        <v>39243</v>
      </c>
      <c r="F695" s="2">
        <v>20.48</v>
      </c>
      <c r="G695" s="12">
        <f t="shared" si="18"/>
        <v>2.048</v>
      </c>
      <c r="H695" s="12">
        <f t="shared" si="19"/>
        <v>22.528000000000002</v>
      </c>
      <c r="I695" s="2" t="s">
        <v>416</v>
      </c>
      <c r="J695" s="2" t="s">
        <v>417</v>
      </c>
      <c r="K695" s="2">
        <v>929150033</v>
      </c>
      <c r="L695" s="2">
        <v>314</v>
      </c>
      <c r="M695" s="2" t="s">
        <v>2076</v>
      </c>
      <c r="N695" s="2" t="s">
        <v>2251</v>
      </c>
      <c r="O695" s="2" t="s">
        <v>2252</v>
      </c>
      <c r="R695" s="2" t="s">
        <v>2253</v>
      </c>
      <c r="S695" s="2" t="s">
        <v>2040</v>
      </c>
      <c r="T695" s="2" t="s">
        <v>2041</v>
      </c>
      <c r="U695" s="2">
        <v>48104</v>
      </c>
    </row>
    <row r="696" spans="1:21" ht="15" outlineLevel="2">
      <c r="A696" s="2">
        <v>511410</v>
      </c>
      <c r="B696" s="2">
        <v>111681</v>
      </c>
      <c r="C696" s="2" t="s">
        <v>1737</v>
      </c>
      <c r="D696" s="3">
        <v>39316</v>
      </c>
      <c r="E696" s="3">
        <v>39346</v>
      </c>
      <c r="F696" s="2">
        <v>21.2</v>
      </c>
      <c r="G696" s="12">
        <f t="shared" si="18"/>
        <v>2.12</v>
      </c>
      <c r="H696" s="12">
        <f t="shared" si="19"/>
        <v>23.32</v>
      </c>
      <c r="I696" s="2" t="s">
        <v>416</v>
      </c>
      <c r="J696" s="2" t="s">
        <v>417</v>
      </c>
      <c r="K696" s="2">
        <v>929150033</v>
      </c>
      <c r="L696" s="2">
        <v>314</v>
      </c>
      <c r="M696" s="2" t="s">
        <v>2076</v>
      </c>
      <c r="N696" s="2" t="s">
        <v>2251</v>
      </c>
      <c r="O696" s="2" t="s">
        <v>2252</v>
      </c>
      <c r="R696" s="2" t="s">
        <v>2253</v>
      </c>
      <c r="S696" s="2" t="s">
        <v>2040</v>
      </c>
      <c r="T696" s="2" t="s">
        <v>2041</v>
      </c>
      <c r="U696" s="2">
        <v>48104</v>
      </c>
    </row>
    <row r="697" spans="1:21" ht="15" outlineLevel="2">
      <c r="A697" s="2">
        <v>511410</v>
      </c>
      <c r="B697" s="2">
        <v>111681</v>
      </c>
      <c r="C697" s="2" t="s">
        <v>600</v>
      </c>
      <c r="D697" s="3">
        <v>39055</v>
      </c>
      <c r="E697" s="3">
        <v>39055</v>
      </c>
      <c r="F697" s="2">
        <v>2.28</v>
      </c>
      <c r="G697" s="12">
        <f t="shared" si="18"/>
        <v>0.22799999999999998</v>
      </c>
      <c r="H697" s="12">
        <f t="shared" si="19"/>
        <v>2.508</v>
      </c>
      <c r="I697" s="2" t="s">
        <v>416</v>
      </c>
      <c r="J697" s="2" t="s">
        <v>417</v>
      </c>
      <c r="K697" s="2">
        <v>929150033</v>
      </c>
      <c r="L697" s="2">
        <v>314</v>
      </c>
      <c r="M697" s="2" t="s">
        <v>2076</v>
      </c>
      <c r="N697" s="2" t="s">
        <v>2251</v>
      </c>
      <c r="O697" s="2" t="s">
        <v>2252</v>
      </c>
      <c r="R697" s="2" t="s">
        <v>2253</v>
      </c>
      <c r="S697" s="2" t="s">
        <v>2040</v>
      </c>
      <c r="T697" s="2" t="s">
        <v>2041</v>
      </c>
      <c r="U697" s="2">
        <v>48104</v>
      </c>
    </row>
    <row r="698" spans="1:21" ht="15" outlineLevel="2">
      <c r="A698" s="2">
        <v>511410</v>
      </c>
      <c r="B698" s="2">
        <v>111681</v>
      </c>
      <c r="C698" s="2" t="s">
        <v>415</v>
      </c>
      <c r="D698" s="3">
        <v>39157</v>
      </c>
      <c r="E698" s="3">
        <v>39157</v>
      </c>
      <c r="F698" s="2">
        <v>2.28</v>
      </c>
      <c r="G698" s="12">
        <f t="shared" si="18"/>
        <v>0.22799999999999998</v>
      </c>
      <c r="H698" s="12">
        <f t="shared" si="19"/>
        <v>2.508</v>
      </c>
      <c r="I698" s="2" t="s">
        <v>416</v>
      </c>
      <c r="J698" s="2" t="s">
        <v>417</v>
      </c>
      <c r="K698" s="2">
        <v>929150033</v>
      </c>
      <c r="L698" s="2">
        <v>314</v>
      </c>
      <c r="M698" s="2" t="s">
        <v>2076</v>
      </c>
      <c r="N698" s="2" t="s">
        <v>2251</v>
      </c>
      <c r="O698" s="2" t="s">
        <v>2252</v>
      </c>
      <c r="R698" s="2" t="s">
        <v>2253</v>
      </c>
      <c r="S698" s="2" t="s">
        <v>2040</v>
      </c>
      <c r="T698" s="2" t="s">
        <v>2041</v>
      </c>
      <c r="U698" s="2">
        <v>48104</v>
      </c>
    </row>
    <row r="699" spans="1:21" ht="15" outlineLevel="2">
      <c r="A699" s="2">
        <v>511410</v>
      </c>
      <c r="B699" s="2">
        <v>111681</v>
      </c>
      <c r="C699" s="2" t="s">
        <v>469</v>
      </c>
      <c r="D699" s="3">
        <v>39243</v>
      </c>
      <c r="E699" s="3">
        <v>39243</v>
      </c>
      <c r="F699" s="2">
        <v>2.28</v>
      </c>
      <c r="G699" s="12">
        <f t="shared" si="18"/>
        <v>0.22799999999999998</v>
      </c>
      <c r="H699" s="12">
        <f t="shared" si="19"/>
        <v>2.508</v>
      </c>
      <c r="I699" s="2" t="s">
        <v>416</v>
      </c>
      <c r="J699" s="2" t="s">
        <v>417</v>
      </c>
      <c r="K699" s="2">
        <v>929150033</v>
      </c>
      <c r="L699" s="2">
        <v>314</v>
      </c>
      <c r="M699" s="2" t="s">
        <v>2076</v>
      </c>
      <c r="N699" s="2" t="s">
        <v>2251</v>
      </c>
      <c r="O699" s="2" t="s">
        <v>2252</v>
      </c>
      <c r="R699" s="2" t="s">
        <v>2253</v>
      </c>
      <c r="S699" s="2" t="s">
        <v>2040</v>
      </c>
      <c r="T699" s="2" t="s">
        <v>2041</v>
      </c>
      <c r="U699" s="2">
        <v>48104</v>
      </c>
    </row>
    <row r="700" spans="1:21" ht="15" outlineLevel="2">
      <c r="A700" s="2">
        <v>511410</v>
      </c>
      <c r="B700" s="2">
        <v>111681</v>
      </c>
      <c r="C700" s="2" t="s">
        <v>909</v>
      </c>
      <c r="D700" s="3">
        <v>39346</v>
      </c>
      <c r="E700" s="3">
        <v>39346</v>
      </c>
      <c r="F700" s="2">
        <v>2.36</v>
      </c>
      <c r="G700" s="12">
        <f t="shared" si="18"/>
        <v>0.236</v>
      </c>
      <c r="H700" s="12">
        <f t="shared" si="19"/>
        <v>2.596</v>
      </c>
      <c r="I700" s="2" t="s">
        <v>416</v>
      </c>
      <c r="J700" s="2" t="s">
        <v>417</v>
      </c>
      <c r="K700" s="2">
        <v>929150033</v>
      </c>
      <c r="L700" s="2">
        <v>314</v>
      </c>
      <c r="M700" s="2" t="s">
        <v>2076</v>
      </c>
      <c r="N700" s="2" t="s">
        <v>2251</v>
      </c>
      <c r="O700" s="2" t="s">
        <v>2252</v>
      </c>
      <c r="R700" s="2" t="s">
        <v>2253</v>
      </c>
      <c r="S700" s="2" t="s">
        <v>2040</v>
      </c>
      <c r="T700" s="2" t="s">
        <v>2041</v>
      </c>
      <c r="U700" s="2">
        <v>48104</v>
      </c>
    </row>
    <row r="701" spans="4:11" ht="15" outlineLevel="1">
      <c r="D701" s="3"/>
      <c r="E701" s="3"/>
      <c r="F701" s="2">
        <f>SUBTOTAL(9,F693:F700)</f>
        <v>91.84</v>
      </c>
      <c r="G701" s="12">
        <f>SUBTOTAL(9,G693:G700)</f>
        <v>9.184</v>
      </c>
      <c r="H701" s="12">
        <f>SUBTOTAL(9,H693:H700)</f>
        <v>101.02399999999999</v>
      </c>
      <c r="K701" s="1" t="s">
        <v>1867</v>
      </c>
    </row>
    <row r="702" spans="1:21" ht="15" outlineLevel="2">
      <c r="A702" s="2">
        <v>507255</v>
      </c>
      <c r="B702" s="2">
        <v>107409</v>
      </c>
      <c r="C702" s="2" t="s">
        <v>1179</v>
      </c>
      <c r="D702" s="3">
        <v>38764</v>
      </c>
      <c r="E702" s="3">
        <v>38790</v>
      </c>
      <c r="F702" s="2">
        <v>105.59</v>
      </c>
      <c r="G702" s="12">
        <f t="shared" si="18"/>
        <v>10.559000000000001</v>
      </c>
      <c r="H702" s="12">
        <f t="shared" si="19"/>
        <v>116.14900000000002</v>
      </c>
      <c r="I702" s="2" t="s">
        <v>1180</v>
      </c>
      <c r="J702" s="2" t="s">
        <v>1181</v>
      </c>
      <c r="K702" s="2">
        <v>929203005</v>
      </c>
      <c r="L702" s="2">
        <v>917</v>
      </c>
      <c r="N702" s="2" t="s">
        <v>2498</v>
      </c>
      <c r="O702" s="2" t="s">
        <v>2499</v>
      </c>
      <c r="R702" s="2" t="s">
        <v>2500</v>
      </c>
      <c r="S702" s="2" t="s">
        <v>2040</v>
      </c>
      <c r="T702" s="2" t="s">
        <v>2041</v>
      </c>
      <c r="U702" s="2">
        <v>48103</v>
      </c>
    </row>
    <row r="703" spans="1:21" ht="15" outlineLevel="2">
      <c r="A703" s="2">
        <v>507255</v>
      </c>
      <c r="B703" s="2">
        <v>151065</v>
      </c>
      <c r="C703" s="2" t="s">
        <v>1496</v>
      </c>
      <c r="D703" s="3">
        <v>39210</v>
      </c>
      <c r="E703" s="3">
        <v>39240</v>
      </c>
      <c r="F703" s="2">
        <v>19.56</v>
      </c>
      <c r="G703" s="12">
        <f t="shared" si="18"/>
        <v>1.956</v>
      </c>
      <c r="H703" s="12">
        <f t="shared" si="19"/>
        <v>21.516000000000002</v>
      </c>
      <c r="I703" s="2" t="s">
        <v>1497</v>
      </c>
      <c r="J703" s="2" t="s">
        <v>1181</v>
      </c>
      <c r="K703" s="2">
        <v>929203005</v>
      </c>
      <c r="L703" s="2">
        <v>917</v>
      </c>
      <c r="N703" s="2" t="s">
        <v>2498</v>
      </c>
      <c r="O703" s="2" t="s">
        <v>2499</v>
      </c>
      <c r="R703" s="2" t="s">
        <v>2500</v>
      </c>
      <c r="S703" s="2" t="s">
        <v>2040</v>
      </c>
      <c r="T703" s="2" t="s">
        <v>2041</v>
      </c>
      <c r="U703" s="2">
        <v>48103</v>
      </c>
    </row>
    <row r="704" spans="4:11" ht="15" outlineLevel="1">
      <c r="D704" s="3"/>
      <c r="E704" s="3"/>
      <c r="F704" s="2">
        <f>SUBTOTAL(9,F702:F703)</f>
        <v>125.15</v>
      </c>
      <c r="G704" s="12">
        <f>SUBTOTAL(9,G702:G703)</f>
        <v>12.515</v>
      </c>
      <c r="H704" s="12">
        <f>SUBTOTAL(9,H702:H703)</f>
        <v>137.66500000000002</v>
      </c>
      <c r="K704" s="1" t="s">
        <v>1868</v>
      </c>
    </row>
    <row r="705" spans="1:21" ht="15" outlineLevel="2">
      <c r="A705" s="2">
        <v>512715</v>
      </c>
      <c r="B705" s="2">
        <v>150006</v>
      </c>
      <c r="C705" s="2" t="s">
        <v>1738</v>
      </c>
      <c r="D705" s="3">
        <v>39316</v>
      </c>
      <c r="E705" s="3">
        <v>39346</v>
      </c>
      <c r="F705" s="2">
        <v>104.6</v>
      </c>
      <c r="G705" s="12">
        <f t="shared" si="18"/>
        <v>10.46</v>
      </c>
      <c r="H705" s="12">
        <f t="shared" si="19"/>
        <v>115.06</v>
      </c>
      <c r="I705" s="2" t="s">
        <v>809</v>
      </c>
      <c r="J705" s="2" t="s">
        <v>810</v>
      </c>
      <c r="K705" s="2">
        <v>929208012</v>
      </c>
      <c r="L705" s="2">
        <v>720</v>
      </c>
      <c r="M705" s="2" t="s">
        <v>2101</v>
      </c>
      <c r="N705" s="2" t="s">
        <v>2358</v>
      </c>
      <c r="O705" s="2" t="s">
        <v>2457</v>
      </c>
      <c r="R705" s="2" t="s">
        <v>2458</v>
      </c>
      <c r="S705" s="2" t="s">
        <v>2459</v>
      </c>
      <c r="T705" s="2" t="s">
        <v>2362</v>
      </c>
      <c r="U705" s="2">
        <v>60610</v>
      </c>
    </row>
    <row r="706" spans="1:21" ht="15" outlineLevel="2">
      <c r="A706" s="2">
        <v>512715</v>
      </c>
      <c r="B706" s="2">
        <v>150006</v>
      </c>
      <c r="C706" s="2" t="s">
        <v>808</v>
      </c>
      <c r="D706" s="3">
        <v>39346</v>
      </c>
      <c r="E706" s="3">
        <v>39346</v>
      </c>
      <c r="F706" s="2">
        <v>5.37</v>
      </c>
      <c r="G706" s="12">
        <f t="shared" si="18"/>
        <v>0.537</v>
      </c>
      <c r="H706" s="12">
        <f t="shared" si="19"/>
        <v>5.907000000000001</v>
      </c>
      <c r="I706" s="2" t="s">
        <v>809</v>
      </c>
      <c r="J706" s="2" t="s">
        <v>810</v>
      </c>
      <c r="K706" s="2">
        <v>929208012</v>
      </c>
      <c r="L706" s="2">
        <v>720</v>
      </c>
      <c r="M706" s="2" t="s">
        <v>2101</v>
      </c>
      <c r="N706" s="2" t="s">
        <v>2358</v>
      </c>
      <c r="O706" s="2" t="s">
        <v>2457</v>
      </c>
      <c r="R706" s="2" t="s">
        <v>2458</v>
      </c>
      <c r="S706" s="2" t="s">
        <v>2459</v>
      </c>
      <c r="T706" s="2" t="s">
        <v>2362</v>
      </c>
      <c r="U706" s="2">
        <v>60610</v>
      </c>
    </row>
    <row r="707" spans="1:21" ht="15" outlineLevel="2">
      <c r="A707" s="2">
        <v>512715</v>
      </c>
      <c r="B707" s="2">
        <v>150006</v>
      </c>
      <c r="C707" s="2" t="s">
        <v>811</v>
      </c>
      <c r="D707" s="3">
        <v>39346</v>
      </c>
      <c r="E707" s="3">
        <v>39346</v>
      </c>
      <c r="F707" s="2">
        <v>2.28</v>
      </c>
      <c r="G707" s="12">
        <f t="shared" si="18"/>
        <v>0.22799999999999998</v>
      </c>
      <c r="H707" s="12">
        <f t="shared" si="19"/>
        <v>2.508</v>
      </c>
      <c r="I707" s="2" t="s">
        <v>809</v>
      </c>
      <c r="J707" s="2" t="s">
        <v>810</v>
      </c>
      <c r="K707" s="2">
        <v>929208012</v>
      </c>
      <c r="L707" s="2">
        <v>720</v>
      </c>
      <c r="M707" s="2" t="s">
        <v>2101</v>
      </c>
      <c r="N707" s="2" t="s">
        <v>2358</v>
      </c>
      <c r="O707" s="2" t="s">
        <v>2457</v>
      </c>
      <c r="R707" s="2" t="s">
        <v>2458</v>
      </c>
      <c r="S707" s="2" t="s">
        <v>2459</v>
      </c>
      <c r="T707" s="2" t="s">
        <v>2362</v>
      </c>
      <c r="U707" s="2">
        <v>60610</v>
      </c>
    </row>
    <row r="708" spans="1:21" ht="15" outlineLevel="2">
      <c r="A708" s="2">
        <v>512715</v>
      </c>
      <c r="B708" s="2">
        <v>150006</v>
      </c>
      <c r="C708" s="2" t="s">
        <v>902</v>
      </c>
      <c r="D708" s="3">
        <v>39346</v>
      </c>
      <c r="E708" s="3">
        <v>39346</v>
      </c>
      <c r="F708" s="2">
        <v>3.97</v>
      </c>
      <c r="G708" s="12">
        <f t="shared" si="18"/>
        <v>0.397</v>
      </c>
      <c r="H708" s="12">
        <f t="shared" si="19"/>
        <v>4.367000000000001</v>
      </c>
      <c r="I708" s="2" t="s">
        <v>809</v>
      </c>
      <c r="J708" s="2" t="s">
        <v>810</v>
      </c>
      <c r="K708" s="2">
        <v>929208012</v>
      </c>
      <c r="L708" s="2">
        <v>720</v>
      </c>
      <c r="M708" s="2" t="s">
        <v>2101</v>
      </c>
      <c r="N708" s="2" t="s">
        <v>2358</v>
      </c>
      <c r="O708" s="2" t="s">
        <v>2457</v>
      </c>
      <c r="R708" s="2" t="s">
        <v>2458</v>
      </c>
      <c r="S708" s="2" t="s">
        <v>2459</v>
      </c>
      <c r="T708" s="2" t="s">
        <v>2362</v>
      </c>
      <c r="U708" s="2">
        <v>60610</v>
      </c>
    </row>
    <row r="709" spans="4:11" ht="15" outlineLevel="1">
      <c r="D709" s="3"/>
      <c r="E709" s="3"/>
      <c r="F709" s="2">
        <f>SUBTOTAL(9,F705:F708)</f>
        <v>116.22</v>
      </c>
      <c r="G709" s="12">
        <f>SUBTOTAL(9,G705:G708)</f>
        <v>11.622000000000002</v>
      </c>
      <c r="H709" s="12">
        <f>SUBTOTAL(9,H705:H708)</f>
        <v>127.842</v>
      </c>
      <c r="K709" s="1" t="s">
        <v>1869</v>
      </c>
    </row>
    <row r="710" spans="1:21" ht="15" outlineLevel="2">
      <c r="A710" s="2">
        <v>511666</v>
      </c>
      <c r="B710" s="2">
        <v>111942</v>
      </c>
      <c r="C710" s="2" t="s">
        <v>1495</v>
      </c>
      <c r="D710" s="3">
        <v>39190</v>
      </c>
      <c r="E710" s="3">
        <v>39220</v>
      </c>
      <c r="F710" s="2">
        <v>130.45</v>
      </c>
      <c r="G710" s="12">
        <f t="shared" si="18"/>
        <v>13.045</v>
      </c>
      <c r="H710" s="12">
        <f t="shared" si="19"/>
        <v>143.495</v>
      </c>
      <c r="I710" s="2" t="s">
        <v>387</v>
      </c>
      <c r="J710" s="2" t="s">
        <v>388</v>
      </c>
      <c r="K710" s="2">
        <v>929208031</v>
      </c>
      <c r="L710" s="2">
        <v>615</v>
      </c>
      <c r="M710" s="2" t="s">
        <v>2101</v>
      </c>
      <c r="N710" s="2" t="s">
        <v>2429</v>
      </c>
      <c r="O710" s="2" t="s">
        <v>2613</v>
      </c>
      <c r="R710" s="2" t="s">
        <v>2614</v>
      </c>
      <c r="S710" s="2" t="s">
        <v>2040</v>
      </c>
      <c r="T710" s="2" t="s">
        <v>2041</v>
      </c>
      <c r="U710" s="2">
        <v>48105</v>
      </c>
    </row>
    <row r="711" spans="1:21" ht="15" outlineLevel="2">
      <c r="A711" s="2">
        <v>511666</v>
      </c>
      <c r="B711" s="2">
        <v>111942</v>
      </c>
      <c r="C711" s="2" t="s">
        <v>386</v>
      </c>
      <c r="D711" s="3">
        <v>39157</v>
      </c>
      <c r="E711" s="3">
        <v>39157</v>
      </c>
      <c r="F711" s="2">
        <v>11.14</v>
      </c>
      <c r="G711" s="12">
        <f t="shared" si="18"/>
        <v>1.114</v>
      </c>
      <c r="H711" s="12">
        <f t="shared" si="19"/>
        <v>12.254000000000001</v>
      </c>
      <c r="I711" s="2" t="s">
        <v>387</v>
      </c>
      <c r="J711" s="2" t="s">
        <v>388</v>
      </c>
      <c r="K711" s="2">
        <v>929208031</v>
      </c>
      <c r="L711" s="2">
        <v>615</v>
      </c>
      <c r="M711" s="2" t="s">
        <v>2101</v>
      </c>
      <c r="N711" s="2" t="s">
        <v>2429</v>
      </c>
      <c r="O711" s="2" t="s">
        <v>2613</v>
      </c>
      <c r="R711" s="2" t="s">
        <v>2614</v>
      </c>
      <c r="S711" s="2" t="s">
        <v>2040</v>
      </c>
      <c r="T711" s="2" t="s">
        <v>2041</v>
      </c>
      <c r="U711" s="2">
        <v>48105</v>
      </c>
    </row>
    <row r="712" spans="4:11" ht="15" outlineLevel="1">
      <c r="D712" s="3"/>
      <c r="E712" s="3"/>
      <c r="F712" s="2">
        <f>SUBTOTAL(9,F710:F711)</f>
        <v>141.58999999999997</v>
      </c>
      <c r="G712" s="12">
        <f>SUBTOTAL(9,G710:G711)</f>
        <v>14.159</v>
      </c>
      <c r="H712" s="12">
        <f>SUBTOTAL(9,H710:H711)</f>
        <v>155.749</v>
      </c>
      <c r="K712" s="1" t="s">
        <v>1870</v>
      </c>
    </row>
    <row r="713" spans="1:21" ht="15" outlineLevel="2">
      <c r="A713" s="2">
        <v>508455</v>
      </c>
      <c r="B713" s="2">
        <v>146306</v>
      </c>
      <c r="C713" s="2" t="s">
        <v>1573</v>
      </c>
      <c r="D713" s="3">
        <v>38938</v>
      </c>
      <c r="E713" s="3">
        <v>38964</v>
      </c>
      <c r="F713" s="2">
        <v>73.34</v>
      </c>
      <c r="G713" s="12">
        <f t="shared" si="18"/>
        <v>7.3340000000000005</v>
      </c>
      <c r="H713" s="12">
        <f t="shared" si="19"/>
        <v>80.674</v>
      </c>
      <c r="I713" s="2" t="s">
        <v>91</v>
      </c>
      <c r="J713" s="2" t="s">
        <v>92</v>
      </c>
      <c r="K713" s="2">
        <v>929209019</v>
      </c>
      <c r="L713" s="2">
        <v>815</v>
      </c>
      <c r="N713" s="2" t="s">
        <v>2192</v>
      </c>
      <c r="O713" s="2" t="s">
        <v>2193</v>
      </c>
      <c r="R713" s="2" t="s">
        <v>2194</v>
      </c>
      <c r="S713" s="2" t="s">
        <v>2040</v>
      </c>
      <c r="T713" s="2" t="s">
        <v>2041</v>
      </c>
      <c r="U713" s="2">
        <v>48105</v>
      </c>
    </row>
    <row r="714" spans="1:21" ht="15" outlineLevel="2">
      <c r="A714" s="2">
        <v>508455</v>
      </c>
      <c r="B714" s="2">
        <v>146306</v>
      </c>
      <c r="C714" s="2" t="s">
        <v>1645</v>
      </c>
      <c r="D714" s="3">
        <v>38954</v>
      </c>
      <c r="E714" s="3">
        <v>38980</v>
      </c>
      <c r="F714" s="2">
        <v>43.37</v>
      </c>
      <c r="G714" s="12">
        <f t="shared" si="18"/>
        <v>4.337</v>
      </c>
      <c r="H714" s="12">
        <f t="shared" si="19"/>
        <v>47.707</v>
      </c>
      <c r="I714" s="2" t="s">
        <v>91</v>
      </c>
      <c r="J714" s="2" t="s">
        <v>92</v>
      </c>
      <c r="K714" s="2">
        <v>929209019</v>
      </c>
      <c r="L714" s="2">
        <v>815</v>
      </c>
      <c r="N714" s="2" t="s">
        <v>2192</v>
      </c>
      <c r="O714" s="2" t="s">
        <v>2193</v>
      </c>
      <c r="R714" s="2" t="s">
        <v>2194</v>
      </c>
      <c r="S714" s="2" t="s">
        <v>2040</v>
      </c>
      <c r="T714" s="2" t="s">
        <v>2041</v>
      </c>
      <c r="U714" s="2">
        <v>48105</v>
      </c>
    </row>
    <row r="715" spans="1:21" ht="15" outlineLevel="2">
      <c r="A715" s="2">
        <v>508455</v>
      </c>
      <c r="B715" s="2">
        <v>146306</v>
      </c>
      <c r="C715" s="2" t="s">
        <v>90</v>
      </c>
      <c r="D715" s="3">
        <v>38964</v>
      </c>
      <c r="E715" s="3">
        <v>38964</v>
      </c>
      <c r="F715" s="2">
        <v>8.15</v>
      </c>
      <c r="G715" s="12">
        <f t="shared" si="18"/>
        <v>0.8150000000000001</v>
      </c>
      <c r="H715" s="12">
        <f t="shared" si="19"/>
        <v>8.965000000000002</v>
      </c>
      <c r="I715" s="2" t="s">
        <v>91</v>
      </c>
      <c r="J715" s="2" t="s">
        <v>92</v>
      </c>
      <c r="K715" s="2">
        <v>929209019</v>
      </c>
      <c r="L715" s="2">
        <v>815</v>
      </c>
      <c r="N715" s="2" t="s">
        <v>2192</v>
      </c>
      <c r="O715" s="2" t="s">
        <v>2193</v>
      </c>
      <c r="R715" s="2" t="s">
        <v>2194</v>
      </c>
      <c r="S715" s="2" t="s">
        <v>2040</v>
      </c>
      <c r="T715" s="2" t="s">
        <v>2041</v>
      </c>
      <c r="U715" s="2">
        <v>48105</v>
      </c>
    </row>
    <row r="716" spans="4:11" ht="15" outlineLevel="1">
      <c r="D716" s="3"/>
      <c r="E716" s="3"/>
      <c r="F716" s="2">
        <f>SUBTOTAL(9,F713:F715)</f>
        <v>124.86000000000001</v>
      </c>
      <c r="G716" s="12">
        <f>SUBTOTAL(9,G713:G715)</f>
        <v>12.485999999999999</v>
      </c>
      <c r="H716" s="12">
        <f>SUBTOTAL(9,H713:H715)</f>
        <v>137.346</v>
      </c>
      <c r="K716" s="1" t="s">
        <v>1871</v>
      </c>
    </row>
    <row r="717" spans="1:21" ht="15" outlineLevel="2">
      <c r="A717" s="2">
        <v>509941</v>
      </c>
      <c r="B717" s="2">
        <v>144362</v>
      </c>
      <c r="C717" s="2" t="s">
        <v>1078</v>
      </c>
      <c r="D717" s="3">
        <v>38939</v>
      </c>
      <c r="E717" s="3">
        <v>38965</v>
      </c>
      <c r="F717" s="2">
        <v>120.86</v>
      </c>
      <c r="G717" s="12">
        <f t="shared" si="18"/>
        <v>12.086</v>
      </c>
      <c r="H717" s="12">
        <f t="shared" si="19"/>
        <v>132.946</v>
      </c>
      <c r="I717" s="2" t="s">
        <v>205</v>
      </c>
      <c r="J717" s="2" t="s">
        <v>206</v>
      </c>
      <c r="K717" s="2">
        <v>929215013</v>
      </c>
      <c r="L717" s="2">
        <v>715</v>
      </c>
      <c r="N717" s="2" t="s">
        <v>2123</v>
      </c>
      <c r="O717" s="2" t="s">
        <v>2199</v>
      </c>
      <c r="R717" s="2" t="s">
        <v>2200</v>
      </c>
      <c r="S717" s="2" t="s">
        <v>2040</v>
      </c>
      <c r="T717" s="2" t="s">
        <v>2041</v>
      </c>
      <c r="U717" s="2">
        <v>48107</v>
      </c>
    </row>
    <row r="718" spans="1:21" ht="15" outlineLevel="2">
      <c r="A718" s="2">
        <v>509941</v>
      </c>
      <c r="B718" s="2">
        <v>144362</v>
      </c>
      <c r="C718" s="2" t="s">
        <v>1267</v>
      </c>
      <c r="D718" s="3">
        <v>38961</v>
      </c>
      <c r="E718" s="3">
        <v>38987</v>
      </c>
      <c r="F718" s="2">
        <v>78.2</v>
      </c>
      <c r="G718" s="12">
        <f t="shared" si="18"/>
        <v>7.82</v>
      </c>
      <c r="H718" s="12">
        <f t="shared" si="19"/>
        <v>86.02000000000001</v>
      </c>
      <c r="I718" s="2" t="s">
        <v>205</v>
      </c>
      <c r="J718" s="2" t="s">
        <v>206</v>
      </c>
      <c r="K718" s="2">
        <v>929215013</v>
      </c>
      <c r="L718" s="2">
        <v>715</v>
      </c>
      <c r="N718" s="2" t="s">
        <v>2123</v>
      </c>
      <c r="O718" s="2" t="s">
        <v>2199</v>
      </c>
      <c r="R718" s="2" t="s">
        <v>2200</v>
      </c>
      <c r="S718" s="2" t="s">
        <v>2040</v>
      </c>
      <c r="T718" s="2" t="s">
        <v>2041</v>
      </c>
      <c r="U718" s="2">
        <v>48107</v>
      </c>
    </row>
    <row r="719" spans="1:21" ht="15" outlineLevel="2">
      <c r="A719" s="2">
        <v>509941</v>
      </c>
      <c r="B719" s="2">
        <v>144362</v>
      </c>
      <c r="C719" s="2" t="s">
        <v>204</v>
      </c>
      <c r="D719" s="3">
        <v>38965</v>
      </c>
      <c r="E719" s="3">
        <v>38965</v>
      </c>
      <c r="F719" s="2">
        <v>13.43</v>
      </c>
      <c r="G719" s="12">
        <f t="shared" si="18"/>
        <v>1.343</v>
      </c>
      <c r="H719" s="12">
        <f t="shared" si="19"/>
        <v>14.773000000000001</v>
      </c>
      <c r="I719" s="2" t="s">
        <v>205</v>
      </c>
      <c r="J719" s="2" t="s">
        <v>206</v>
      </c>
      <c r="K719" s="2">
        <v>929215013</v>
      </c>
      <c r="L719" s="2">
        <v>715</v>
      </c>
      <c r="N719" s="2" t="s">
        <v>2123</v>
      </c>
      <c r="O719" s="2" t="s">
        <v>2199</v>
      </c>
      <c r="R719" s="2" t="s">
        <v>2200</v>
      </c>
      <c r="S719" s="2" t="s">
        <v>2040</v>
      </c>
      <c r="T719" s="2" t="s">
        <v>2041</v>
      </c>
      <c r="U719" s="2">
        <v>48107</v>
      </c>
    </row>
    <row r="720" spans="4:11" ht="15" outlineLevel="1">
      <c r="D720" s="3"/>
      <c r="E720" s="3"/>
      <c r="F720" s="2">
        <f>SUBTOTAL(9,F717:F719)</f>
        <v>212.49</v>
      </c>
      <c r="G720" s="12">
        <f>SUBTOTAL(9,G717:G719)</f>
        <v>21.249</v>
      </c>
      <c r="H720" s="12">
        <f>SUBTOTAL(9,H717:H719)</f>
        <v>233.739</v>
      </c>
      <c r="K720" s="1" t="s">
        <v>1872</v>
      </c>
    </row>
    <row r="721" spans="1:21" ht="15" outlineLevel="2">
      <c r="A721" s="2">
        <v>508322</v>
      </c>
      <c r="B721" s="2">
        <v>145379</v>
      </c>
      <c r="C721" s="2" t="s">
        <v>1368</v>
      </c>
      <c r="D721" s="3">
        <v>39197</v>
      </c>
      <c r="E721" s="3">
        <v>39227</v>
      </c>
      <c r="F721" s="2">
        <v>5</v>
      </c>
      <c r="G721" s="12">
        <f t="shared" si="18"/>
        <v>0.5</v>
      </c>
      <c r="H721" s="12">
        <f t="shared" si="19"/>
        <v>5.5</v>
      </c>
      <c r="I721" s="2" t="s">
        <v>1175</v>
      </c>
      <c r="J721" s="2" t="s">
        <v>1369</v>
      </c>
      <c r="K721" s="2">
        <v>929215024</v>
      </c>
      <c r="L721" s="2">
        <v>829</v>
      </c>
      <c r="N721" s="2" t="s">
        <v>2123</v>
      </c>
      <c r="O721" s="2" t="s">
        <v>2372</v>
      </c>
      <c r="Q721" s="2" t="s">
        <v>2373</v>
      </c>
      <c r="R721" s="2" t="s">
        <v>2374</v>
      </c>
      <c r="S721" s="2" t="s">
        <v>2375</v>
      </c>
      <c r="T721" s="2" t="s">
        <v>2376</v>
      </c>
      <c r="U721" s="2">
        <v>32258</v>
      </c>
    </row>
    <row r="722" spans="1:21" ht="15" outlineLevel="2">
      <c r="A722" s="2">
        <v>508322</v>
      </c>
      <c r="B722" s="2">
        <v>145379</v>
      </c>
      <c r="C722" s="2" t="s">
        <v>1504</v>
      </c>
      <c r="D722" s="3">
        <v>39262</v>
      </c>
      <c r="E722" s="3">
        <v>39292</v>
      </c>
      <c r="F722" s="2">
        <v>24.57</v>
      </c>
      <c r="G722" s="12">
        <f t="shared" si="18"/>
        <v>2.4570000000000003</v>
      </c>
      <c r="H722" s="12">
        <f t="shared" si="19"/>
        <v>27.027</v>
      </c>
      <c r="I722" s="2" t="s">
        <v>1175</v>
      </c>
      <c r="J722" s="2" t="s">
        <v>1369</v>
      </c>
      <c r="K722" s="2">
        <v>929215024</v>
      </c>
      <c r="L722" s="2">
        <v>829</v>
      </c>
      <c r="N722" s="2" t="s">
        <v>2123</v>
      </c>
      <c r="O722" s="2" t="s">
        <v>2372</v>
      </c>
      <c r="Q722" s="2" t="s">
        <v>2373</v>
      </c>
      <c r="R722" s="2" t="s">
        <v>2374</v>
      </c>
      <c r="S722" s="2" t="s">
        <v>2375</v>
      </c>
      <c r="T722" s="2" t="s">
        <v>2376</v>
      </c>
      <c r="U722" s="2">
        <v>32258</v>
      </c>
    </row>
    <row r="723" spans="4:11" ht="15" outlineLevel="1">
      <c r="D723" s="3"/>
      <c r="E723" s="3"/>
      <c r="F723" s="2">
        <f>SUBTOTAL(9,F721:F722)</f>
        <v>29.57</v>
      </c>
      <c r="G723" s="12">
        <f>SUBTOTAL(9,G721:G722)</f>
        <v>2.9570000000000003</v>
      </c>
      <c r="H723" s="12">
        <f>SUBTOTAL(9,H721:H722)</f>
        <v>32.527</v>
      </c>
      <c r="K723" s="1" t="s">
        <v>1873</v>
      </c>
    </row>
    <row r="724" spans="1:21" ht="15" outlineLevel="2">
      <c r="A724" s="2">
        <v>508323</v>
      </c>
      <c r="B724" s="2">
        <v>145379</v>
      </c>
      <c r="C724" s="2" t="s">
        <v>1749</v>
      </c>
      <c r="D724" s="3">
        <v>39300</v>
      </c>
      <c r="E724" s="3">
        <v>39330</v>
      </c>
      <c r="F724" s="2">
        <v>11.15</v>
      </c>
      <c r="G724" s="12">
        <f t="shared" si="18"/>
        <v>1.115</v>
      </c>
      <c r="H724" s="12">
        <f t="shared" si="19"/>
        <v>12.265</v>
      </c>
      <c r="I724" s="2" t="s">
        <v>1175</v>
      </c>
      <c r="J724" s="2" t="s">
        <v>1176</v>
      </c>
      <c r="K724" s="2">
        <v>929215025</v>
      </c>
      <c r="L724" s="2">
        <v>833</v>
      </c>
      <c r="N724" s="2" t="s">
        <v>2123</v>
      </c>
      <c r="O724" s="2" t="s">
        <v>2372</v>
      </c>
      <c r="R724" s="2" t="s">
        <v>2428</v>
      </c>
      <c r="S724" s="2" t="s">
        <v>2375</v>
      </c>
      <c r="T724" s="2" t="s">
        <v>2376</v>
      </c>
      <c r="U724" s="2">
        <v>32258</v>
      </c>
    </row>
    <row r="725" spans="1:21" ht="15" outlineLevel="2">
      <c r="A725" s="2">
        <v>508323</v>
      </c>
      <c r="B725" s="2">
        <v>145379</v>
      </c>
      <c r="C725" s="2" t="s">
        <v>1174</v>
      </c>
      <c r="D725" s="3">
        <v>39218</v>
      </c>
      <c r="E725" s="3">
        <v>39247</v>
      </c>
      <c r="F725" s="2">
        <v>2.26</v>
      </c>
      <c r="G725" s="12">
        <f t="shared" si="18"/>
        <v>0.22599999999999998</v>
      </c>
      <c r="H725" s="12">
        <f t="shared" si="19"/>
        <v>2.4859999999999998</v>
      </c>
      <c r="I725" s="2" t="s">
        <v>1175</v>
      </c>
      <c r="J725" s="2" t="s">
        <v>1176</v>
      </c>
      <c r="K725" s="2">
        <v>929215025</v>
      </c>
      <c r="L725" s="2">
        <v>833</v>
      </c>
      <c r="N725" s="2" t="s">
        <v>2123</v>
      </c>
      <c r="O725" s="2" t="s">
        <v>2372</v>
      </c>
      <c r="R725" s="2" t="s">
        <v>2428</v>
      </c>
      <c r="S725" s="2" t="s">
        <v>2375</v>
      </c>
      <c r="T725" s="2" t="s">
        <v>2376</v>
      </c>
      <c r="U725" s="2">
        <v>32258</v>
      </c>
    </row>
    <row r="726" spans="4:11" ht="15" outlineLevel="1">
      <c r="D726" s="3"/>
      <c r="E726" s="3"/>
      <c r="F726" s="2">
        <f>SUBTOTAL(9,F724:F725)</f>
        <v>13.41</v>
      </c>
      <c r="G726" s="12">
        <f>SUBTOTAL(9,G724:G725)</f>
        <v>1.341</v>
      </c>
      <c r="H726" s="12">
        <f>SUBTOTAL(9,H724:H725)</f>
        <v>14.751000000000001</v>
      </c>
      <c r="K726" s="1" t="s">
        <v>1874</v>
      </c>
    </row>
    <row r="727" spans="1:21" ht="15" outlineLevel="2">
      <c r="A727" s="2">
        <v>509930</v>
      </c>
      <c r="B727" s="2">
        <v>143884</v>
      </c>
      <c r="C727" s="2" t="s">
        <v>1338</v>
      </c>
      <c r="D727" s="3">
        <v>39317</v>
      </c>
      <c r="E727" s="3">
        <v>39347</v>
      </c>
      <c r="F727" s="2">
        <v>23.67</v>
      </c>
      <c r="G727" s="12">
        <f t="shared" si="18"/>
        <v>2.3670000000000004</v>
      </c>
      <c r="H727" s="12">
        <f t="shared" si="19"/>
        <v>26.037000000000003</v>
      </c>
      <c r="I727" s="2" t="s">
        <v>699</v>
      </c>
      <c r="J727" s="2" t="s">
        <v>700</v>
      </c>
      <c r="K727" s="2">
        <v>929218013</v>
      </c>
      <c r="L727" s="2">
        <v>620</v>
      </c>
      <c r="N727" s="2" t="s">
        <v>2123</v>
      </c>
      <c r="O727" s="2" t="s">
        <v>2690</v>
      </c>
      <c r="R727" s="2" t="s">
        <v>2691</v>
      </c>
      <c r="S727" s="2" t="s">
        <v>2040</v>
      </c>
      <c r="T727" s="2" t="s">
        <v>2041</v>
      </c>
      <c r="U727" s="2">
        <v>48103</v>
      </c>
    </row>
    <row r="728" spans="1:21" ht="15" outlineLevel="2">
      <c r="A728" s="2">
        <v>509930</v>
      </c>
      <c r="B728" s="2">
        <v>143884</v>
      </c>
      <c r="C728" s="2" t="s">
        <v>698</v>
      </c>
      <c r="D728" s="3">
        <v>39330</v>
      </c>
      <c r="E728" s="3">
        <v>1</v>
      </c>
      <c r="F728" s="2">
        <v>5.11</v>
      </c>
      <c r="G728" s="12">
        <f t="shared" si="18"/>
        <v>0.511</v>
      </c>
      <c r="H728" s="12">
        <f t="shared" si="19"/>
        <v>5.621</v>
      </c>
      <c r="I728" s="2" t="s">
        <v>699</v>
      </c>
      <c r="J728" s="2" t="s">
        <v>700</v>
      </c>
      <c r="K728" s="2">
        <v>929218013</v>
      </c>
      <c r="L728" s="2">
        <v>620</v>
      </c>
      <c r="N728" s="2" t="s">
        <v>2123</v>
      </c>
      <c r="O728" s="2" t="s">
        <v>2690</v>
      </c>
      <c r="R728" s="2" t="s">
        <v>2691</v>
      </c>
      <c r="S728" s="2" t="s">
        <v>2040</v>
      </c>
      <c r="T728" s="2" t="s">
        <v>2041</v>
      </c>
      <c r="U728" s="2">
        <v>48103</v>
      </c>
    </row>
    <row r="729" spans="1:21" ht="15" outlineLevel="2">
      <c r="A729" s="2">
        <v>509930</v>
      </c>
      <c r="B729" s="2">
        <v>143884</v>
      </c>
      <c r="C729" s="2" t="s">
        <v>879</v>
      </c>
      <c r="D729" s="3">
        <v>39330</v>
      </c>
      <c r="E729" s="3">
        <v>1</v>
      </c>
      <c r="F729" s="2">
        <v>2.28</v>
      </c>
      <c r="G729" s="12">
        <f t="shared" si="18"/>
        <v>0.22799999999999998</v>
      </c>
      <c r="H729" s="12">
        <f t="shared" si="19"/>
        <v>2.508</v>
      </c>
      <c r="I729" s="2" t="s">
        <v>699</v>
      </c>
      <c r="J729" s="2" t="s">
        <v>700</v>
      </c>
      <c r="K729" s="2">
        <v>929218013</v>
      </c>
      <c r="L729" s="2">
        <v>620</v>
      </c>
      <c r="N729" s="2" t="s">
        <v>2123</v>
      </c>
      <c r="O729" s="2" t="s">
        <v>2690</v>
      </c>
      <c r="R729" s="2" t="s">
        <v>2691</v>
      </c>
      <c r="S729" s="2" t="s">
        <v>2040</v>
      </c>
      <c r="T729" s="2" t="s">
        <v>2041</v>
      </c>
      <c r="U729" s="2">
        <v>48103</v>
      </c>
    </row>
    <row r="730" spans="1:21" ht="15" outlineLevel="2">
      <c r="A730" s="2">
        <v>509930</v>
      </c>
      <c r="B730" s="2">
        <v>143884</v>
      </c>
      <c r="C730" s="2" t="s">
        <v>768</v>
      </c>
      <c r="D730" s="3">
        <v>39330</v>
      </c>
      <c r="E730" s="3">
        <v>1</v>
      </c>
      <c r="F730" s="2">
        <v>3.76</v>
      </c>
      <c r="G730" s="12">
        <f t="shared" si="18"/>
        <v>0.376</v>
      </c>
      <c r="H730" s="12">
        <f t="shared" si="19"/>
        <v>4.136</v>
      </c>
      <c r="I730" s="2" t="s">
        <v>699</v>
      </c>
      <c r="J730" s="2" t="s">
        <v>700</v>
      </c>
      <c r="K730" s="2">
        <v>929218013</v>
      </c>
      <c r="L730" s="2">
        <v>620</v>
      </c>
      <c r="N730" s="2" t="s">
        <v>2123</v>
      </c>
      <c r="O730" s="2" t="s">
        <v>2690</v>
      </c>
      <c r="R730" s="2" t="s">
        <v>2691</v>
      </c>
      <c r="S730" s="2" t="s">
        <v>2040</v>
      </c>
      <c r="T730" s="2" t="s">
        <v>2041</v>
      </c>
      <c r="U730" s="2">
        <v>48103</v>
      </c>
    </row>
    <row r="731" spans="1:21" ht="15" outlineLevel="2">
      <c r="A731" s="2">
        <v>509930</v>
      </c>
      <c r="B731" s="2">
        <v>143884</v>
      </c>
      <c r="C731" s="2" t="s">
        <v>984</v>
      </c>
      <c r="D731" s="3">
        <v>39353</v>
      </c>
      <c r="E731" s="3">
        <v>39353</v>
      </c>
      <c r="F731" s="2">
        <v>1.61</v>
      </c>
      <c r="G731" s="12">
        <f t="shared" si="18"/>
        <v>0.16100000000000003</v>
      </c>
      <c r="H731" s="12">
        <f t="shared" si="19"/>
        <v>1.7710000000000004</v>
      </c>
      <c r="I731" s="2" t="s">
        <v>699</v>
      </c>
      <c r="J731" s="2" t="s">
        <v>700</v>
      </c>
      <c r="K731" s="2">
        <v>929218013</v>
      </c>
      <c r="L731" s="2">
        <v>620</v>
      </c>
      <c r="N731" s="2" t="s">
        <v>2123</v>
      </c>
      <c r="O731" s="2" t="s">
        <v>2690</v>
      </c>
      <c r="R731" s="2" t="s">
        <v>2691</v>
      </c>
      <c r="S731" s="2" t="s">
        <v>2040</v>
      </c>
      <c r="T731" s="2" t="s">
        <v>2041</v>
      </c>
      <c r="U731" s="2">
        <v>48103</v>
      </c>
    </row>
    <row r="732" spans="1:21" ht="15" outlineLevel="2">
      <c r="A732" s="2">
        <v>509930</v>
      </c>
      <c r="B732" s="2">
        <v>143884</v>
      </c>
      <c r="C732" s="2" t="s">
        <v>996</v>
      </c>
      <c r="D732" s="3">
        <v>39353</v>
      </c>
      <c r="E732" s="3">
        <v>39353</v>
      </c>
      <c r="F732" s="2">
        <v>1.21</v>
      </c>
      <c r="G732" s="12">
        <f t="shared" si="18"/>
        <v>0.121</v>
      </c>
      <c r="H732" s="12">
        <f t="shared" si="19"/>
        <v>1.331</v>
      </c>
      <c r="I732" s="2" t="s">
        <v>699</v>
      </c>
      <c r="J732" s="2" t="s">
        <v>700</v>
      </c>
      <c r="K732" s="2">
        <v>929218013</v>
      </c>
      <c r="L732" s="2">
        <v>620</v>
      </c>
      <c r="N732" s="2" t="s">
        <v>2123</v>
      </c>
      <c r="O732" s="2" t="s">
        <v>2690</v>
      </c>
      <c r="R732" s="2" t="s">
        <v>2691</v>
      </c>
      <c r="S732" s="2" t="s">
        <v>2040</v>
      </c>
      <c r="T732" s="2" t="s">
        <v>2041</v>
      </c>
      <c r="U732" s="2">
        <v>48103</v>
      </c>
    </row>
    <row r="733" spans="1:21" ht="15" outlineLevel="2">
      <c r="A733" s="2">
        <v>509930</v>
      </c>
      <c r="B733" s="2">
        <v>143884</v>
      </c>
      <c r="C733" s="2" t="s">
        <v>997</v>
      </c>
      <c r="D733" s="3">
        <v>39353</v>
      </c>
      <c r="E733" s="3">
        <v>39353</v>
      </c>
      <c r="F733" s="2">
        <v>1.04</v>
      </c>
      <c r="G733" s="12">
        <f t="shared" si="18"/>
        <v>0.10400000000000001</v>
      </c>
      <c r="H733" s="12">
        <f t="shared" si="19"/>
        <v>1.1440000000000001</v>
      </c>
      <c r="I733" s="2" t="s">
        <v>699</v>
      </c>
      <c r="J733" s="2" t="s">
        <v>700</v>
      </c>
      <c r="K733" s="2">
        <v>929218013</v>
      </c>
      <c r="L733" s="2">
        <v>620</v>
      </c>
      <c r="N733" s="2" t="s">
        <v>2123</v>
      </c>
      <c r="O733" s="2" t="s">
        <v>2690</v>
      </c>
      <c r="R733" s="2" t="s">
        <v>2691</v>
      </c>
      <c r="S733" s="2" t="s">
        <v>2040</v>
      </c>
      <c r="T733" s="2" t="s">
        <v>2041</v>
      </c>
      <c r="U733" s="2">
        <v>48103</v>
      </c>
    </row>
    <row r="734" spans="4:11" ht="15" outlineLevel="1">
      <c r="D734" s="3"/>
      <c r="E734" s="3"/>
      <c r="F734" s="2">
        <f>SUBTOTAL(9,F727:F733)</f>
        <v>38.68</v>
      </c>
      <c r="G734" s="12">
        <f>SUBTOTAL(9,G727:G733)</f>
        <v>3.8680000000000008</v>
      </c>
      <c r="H734" s="12">
        <f>SUBTOTAL(9,H727:H733)</f>
        <v>42.54800000000001</v>
      </c>
      <c r="K734" s="1" t="s">
        <v>1875</v>
      </c>
    </row>
    <row r="735" spans="1:21" ht="15" outlineLevel="2">
      <c r="A735" s="2">
        <v>510390</v>
      </c>
      <c r="B735" s="2">
        <v>110625</v>
      </c>
      <c r="C735" s="2" t="s">
        <v>1014</v>
      </c>
      <c r="D735" s="3">
        <v>38756</v>
      </c>
      <c r="E735" s="3">
        <v>38782</v>
      </c>
      <c r="F735" s="2">
        <v>18.68</v>
      </c>
      <c r="G735" s="12">
        <f t="shared" si="18"/>
        <v>1.868</v>
      </c>
      <c r="H735" s="12">
        <f t="shared" si="19"/>
        <v>20.548000000000002</v>
      </c>
      <c r="I735" s="2" t="s">
        <v>26</v>
      </c>
      <c r="J735" s="2" t="s">
        <v>27</v>
      </c>
      <c r="K735" s="2">
        <v>929221006</v>
      </c>
      <c r="L735" s="2">
        <v>500</v>
      </c>
      <c r="N735" s="2" t="s">
        <v>2127</v>
      </c>
      <c r="O735" s="2" t="s">
        <v>2106</v>
      </c>
      <c r="R735" s="2" t="s">
        <v>2128</v>
      </c>
      <c r="S735" s="2" t="s">
        <v>2108</v>
      </c>
      <c r="T735" s="2" t="s">
        <v>2109</v>
      </c>
      <c r="U735" s="2">
        <v>75501</v>
      </c>
    </row>
    <row r="736" spans="1:21" ht="15" outlineLevel="2">
      <c r="A736" s="2">
        <v>510390</v>
      </c>
      <c r="B736" s="2">
        <v>110625</v>
      </c>
      <c r="C736" s="2" t="s">
        <v>1050</v>
      </c>
      <c r="D736" s="3">
        <v>38840</v>
      </c>
      <c r="E736" s="3">
        <v>38866</v>
      </c>
      <c r="F736" s="2">
        <v>18.68</v>
      </c>
      <c r="G736" s="12">
        <f t="shared" si="18"/>
        <v>1.868</v>
      </c>
      <c r="H736" s="12">
        <f t="shared" si="19"/>
        <v>20.548000000000002</v>
      </c>
      <c r="I736" s="2" t="s">
        <v>26</v>
      </c>
      <c r="J736" s="2" t="s">
        <v>27</v>
      </c>
      <c r="K736" s="2">
        <v>929221006</v>
      </c>
      <c r="L736" s="2">
        <v>500</v>
      </c>
      <c r="N736" s="2" t="s">
        <v>2127</v>
      </c>
      <c r="O736" s="2" t="s">
        <v>2106</v>
      </c>
      <c r="R736" s="2" t="s">
        <v>2128</v>
      </c>
      <c r="S736" s="2" t="s">
        <v>2108</v>
      </c>
      <c r="T736" s="2" t="s">
        <v>2109</v>
      </c>
      <c r="U736" s="2">
        <v>75501</v>
      </c>
    </row>
    <row r="737" spans="1:21" ht="15" outlineLevel="2">
      <c r="A737" s="2">
        <v>510390</v>
      </c>
      <c r="B737" s="2">
        <v>110625</v>
      </c>
      <c r="C737" s="2" t="s">
        <v>1063</v>
      </c>
      <c r="D737" s="3">
        <v>38939</v>
      </c>
      <c r="E737" s="3">
        <v>38965</v>
      </c>
      <c r="F737" s="2">
        <v>18.85</v>
      </c>
      <c r="G737" s="12">
        <f t="shared" si="18"/>
        <v>1.8850000000000002</v>
      </c>
      <c r="H737" s="12">
        <f t="shared" si="19"/>
        <v>20.735000000000003</v>
      </c>
      <c r="I737" s="2" t="s">
        <v>26</v>
      </c>
      <c r="J737" s="2" t="s">
        <v>27</v>
      </c>
      <c r="K737" s="2">
        <v>929221006</v>
      </c>
      <c r="L737" s="2">
        <v>500</v>
      </c>
      <c r="N737" s="2" t="s">
        <v>2127</v>
      </c>
      <c r="O737" s="2" t="s">
        <v>2106</v>
      </c>
      <c r="R737" s="2" t="s">
        <v>2128</v>
      </c>
      <c r="S737" s="2" t="s">
        <v>2108</v>
      </c>
      <c r="T737" s="2" t="s">
        <v>2109</v>
      </c>
      <c r="U737" s="2">
        <v>75501</v>
      </c>
    </row>
    <row r="738" spans="1:21" ht="15" outlineLevel="2">
      <c r="A738" s="2">
        <v>510390</v>
      </c>
      <c r="B738" s="2">
        <v>110625</v>
      </c>
      <c r="C738" s="2" t="s">
        <v>1422</v>
      </c>
      <c r="D738" s="3">
        <v>39022</v>
      </c>
      <c r="E738" s="3">
        <v>39048</v>
      </c>
      <c r="F738" s="2">
        <v>20.48</v>
      </c>
      <c r="G738" s="12">
        <f t="shared" si="18"/>
        <v>2.048</v>
      </c>
      <c r="H738" s="12">
        <f t="shared" si="19"/>
        <v>22.528000000000002</v>
      </c>
      <c r="I738" s="2" t="s">
        <v>26</v>
      </c>
      <c r="J738" s="2" t="s">
        <v>27</v>
      </c>
      <c r="K738" s="2">
        <v>929221006</v>
      </c>
      <c r="L738" s="2">
        <v>500</v>
      </c>
      <c r="N738" s="2" t="s">
        <v>2127</v>
      </c>
      <c r="O738" s="2" t="s">
        <v>2106</v>
      </c>
      <c r="R738" s="2" t="s">
        <v>2128</v>
      </c>
      <c r="S738" s="2" t="s">
        <v>2108</v>
      </c>
      <c r="T738" s="2" t="s">
        <v>2109</v>
      </c>
      <c r="U738" s="2">
        <v>75501</v>
      </c>
    </row>
    <row r="739" spans="1:21" ht="15" outlineLevel="2">
      <c r="A739" s="2">
        <v>510390</v>
      </c>
      <c r="B739" s="2">
        <v>110625</v>
      </c>
      <c r="C739" s="2" t="s">
        <v>1603</v>
      </c>
      <c r="D739" s="3">
        <v>39120</v>
      </c>
      <c r="E739" s="3">
        <v>39150</v>
      </c>
      <c r="F739" s="2">
        <v>40.95</v>
      </c>
      <c r="G739" s="12">
        <f t="shared" si="18"/>
        <v>4.095000000000001</v>
      </c>
      <c r="H739" s="12">
        <f t="shared" si="19"/>
        <v>45.04500000000001</v>
      </c>
      <c r="I739" s="2" t="s">
        <v>26</v>
      </c>
      <c r="J739" s="2" t="s">
        <v>27</v>
      </c>
      <c r="K739" s="2">
        <v>929221006</v>
      </c>
      <c r="L739" s="2">
        <v>500</v>
      </c>
      <c r="N739" s="2" t="s">
        <v>2127</v>
      </c>
      <c r="O739" s="2" t="s">
        <v>2106</v>
      </c>
      <c r="R739" s="2" t="s">
        <v>2128</v>
      </c>
      <c r="S739" s="2" t="s">
        <v>2108</v>
      </c>
      <c r="T739" s="2" t="s">
        <v>2109</v>
      </c>
      <c r="U739" s="2">
        <v>75501</v>
      </c>
    </row>
    <row r="740" spans="1:21" ht="15" outlineLevel="2">
      <c r="A740" s="2">
        <v>510390</v>
      </c>
      <c r="B740" s="2">
        <v>110625</v>
      </c>
      <c r="C740" s="2" t="s">
        <v>1525</v>
      </c>
      <c r="D740" s="3">
        <v>39204</v>
      </c>
      <c r="E740" s="3">
        <v>39234</v>
      </c>
      <c r="F740" s="2">
        <v>40.95</v>
      </c>
      <c r="G740" s="12">
        <f t="shared" si="18"/>
        <v>4.095000000000001</v>
      </c>
      <c r="H740" s="12">
        <f t="shared" si="19"/>
        <v>45.04500000000001</v>
      </c>
      <c r="I740" s="2" t="s">
        <v>26</v>
      </c>
      <c r="J740" s="2" t="s">
        <v>27</v>
      </c>
      <c r="K740" s="2">
        <v>929221006</v>
      </c>
      <c r="L740" s="2">
        <v>500</v>
      </c>
      <c r="N740" s="2" t="s">
        <v>2127</v>
      </c>
      <c r="O740" s="2" t="s">
        <v>2106</v>
      </c>
      <c r="R740" s="2" t="s">
        <v>2128</v>
      </c>
      <c r="S740" s="2" t="s">
        <v>2108</v>
      </c>
      <c r="T740" s="2" t="s">
        <v>2109</v>
      </c>
      <c r="U740" s="2">
        <v>75501</v>
      </c>
    </row>
    <row r="741" spans="1:21" ht="15" outlineLevel="2">
      <c r="A741" s="2">
        <v>510390</v>
      </c>
      <c r="B741" s="2">
        <v>110625</v>
      </c>
      <c r="C741" s="2" t="s">
        <v>1758</v>
      </c>
      <c r="D741" s="3">
        <v>39300</v>
      </c>
      <c r="E741" s="3">
        <v>39330</v>
      </c>
      <c r="F741" s="2">
        <v>20.47</v>
      </c>
      <c r="G741" s="12">
        <f t="shared" si="18"/>
        <v>2.047</v>
      </c>
      <c r="H741" s="12">
        <f t="shared" si="19"/>
        <v>22.517</v>
      </c>
      <c r="I741" s="2" t="s">
        <v>26</v>
      </c>
      <c r="J741" s="2" t="s">
        <v>27</v>
      </c>
      <c r="K741" s="2">
        <v>929221006</v>
      </c>
      <c r="L741" s="2">
        <v>500</v>
      </c>
      <c r="N741" s="2" t="s">
        <v>2127</v>
      </c>
      <c r="O741" s="2" t="s">
        <v>2106</v>
      </c>
      <c r="R741" s="2" t="s">
        <v>2128</v>
      </c>
      <c r="S741" s="2" t="s">
        <v>2108</v>
      </c>
      <c r="T741" s="2" t="s">
        <v>2109</v>
      </c>
      <c r="U741" s="2">
        <v>75501</v>
      </c>
    </row>
    <row r="742" spans="1:21" ht="15" outlineLevel="2">
      <c r="A742" s="2">
        <v>510390</v>
      </c>
      <c r="B742" s="2">
        <v>110625</v>
      </c>
      <c r="C742" s="2" t="s">
        <v>25</v>
      </c>
      <c r="D742" s="3">
        <v>38782</v>
      </c>
      <c r="E742" s="3">
        <v>38782</v>
      </c>
      <c r="F742" s="2">
        <v>2.08</v>
      </c>
      <c r="G742" s="12">
        <f t="shared" si="18"/>
        <v>0.20800000000000002</v>
      </c>
      <c r="H742" s="12">
        <f t="shared" si="19"/>
        <v>2.2880000000000003</v>
      </c>
      <c r="I742" s="2" t="s">
        <v>26</v>
      </c>
      <c r="J742" s="2" t="s">
        <v>27</v>
      </c>
      <c r="K742" s="2">
        <v>929221006</v>
      </c>
      <c r="L742" s="2">
        <v>500</v>
      </c>
      <c r="N742" s="2" t="s">
        <v>2127</v>
      </c>
      <c r="O742" s="2" t="s">
        <v>2106</v>
      </c>
      <c r="R742" s="2" t="s">
        <v>2128</v>
      </c>
      <c r="S742" s="2" t="s">
        <v>2108</v>
      </c>
      <c r="T742" s="2" t="s">
        <v>2109</v>
      </c>
      <c r="U742" s="2">
        <v>75501</v>
      </c>
    </row>
    <row r="743" spans="1:21" ht="15" outlineLevel="2">
      <c r="A743" s="2">
        <v>510390</v>
      </c>
      <c r="B743" s="2">
        <v>110625</v>
      </c>
      <c r="C743" s="2" t="s">
        <v>329</v>
      </c>
      <c r="D743" s="3">
        <v>38866</v>
      </c>
      <c r="E743" s="3">
        <v>38866</v>
      </c>
      <c r="F743" s="2">
        <v>2.08</v>
      </c>
      <c r="G743" s="12">
        <f t="shared" si="18"/>
        <v>0.20800000000000002</v>
      </c>
      <c r="H743" s="12">
        <f t="shared" si="19"/>
        <v>2.2880000000000003</v>
      </c>
      <c r="I743" s="2" t="s">
        <v>26</v>
      </c>
      <c r="J743" s="2" t="s">
        <v>27</v>
      </c>
      <c r="K743" s="2">
        <v>929221006</v>
      </c>
      <c r="L743" s="2">
        <v>500</v>
      </c>
      <c r="N743" s="2" t="s">
        <v>2127</v>
      </c>
      <c r="O743" s="2" t="s">
        <v>2106</v>
      </c>
      <c r="R743" s="2" t="s">
        <v>2128</v>
      </c>
      <c r="S743" s="2" t="s">
        <v>2108</v>
      </c>
      <c r="T743" s="2" t="s">
        <v>2109</v>
      </c>
      <c r="U743" s="2">
        <v>75501</v>
      </c>
    </row>
    <row r="744" spans="1:21" ht="15" outlineLevel="2">
      <c r="A744" s="2">
        <v>510390</v>
      </c>
      <c r="B744" s="2">
        <v>110625</v>
      </c>
      <c r="C744" s="2" t="s">
        <v>202</v>
      </c>
      <c r="D744" s="3">
        <v>38965</v>
      </c>
      <c r="E744" s="3">
        <v>38965</v>
      </c>
      <c r="F744" s="2">
        <v>2.09</v>
      </c>
      <c r="G744" s="12">
        <f t="shared" si="18"/>
        <v>0.209</v>
      </c>
      <c r="H744" s="12">
        <f t="shared" si="19"/>
        <v>2.299</v>
      </c>
      <c r="I744" s="2" t="s">
        <v>26</v>
      </c>
      <c r="J744" s="2" t="s">
        <v>27</v>
      </c>
      <c r="K744" s="2">
        <v>929221006</v>
      </c>
      <c r="L744" s="2">
        <v>500</v>
      </c>
      <c r="N744" s="2" t="s">
        <v>2127</v>
      </c>
      <c r="O744" s="2" t="s">
        <v>2106</v>
      </c>
      <c r="R744" s="2" t="s">
        <v>2128</v>
      </c>
      <c r="S744" s="2" t="s">
        <v>2108</v>
      </c>
      <c r="T744" s="2" t="s">
        <v>2109</v>
      </c>
      <c r="U744" s="2">
        <v>75501</v>
      </c>
    </row>
    <row r="745" spans="1:21" ht="15" outlineLevel="2">
      <c r="A745" s="2">
        <v>510390</v>
      </c>
      <c r="B745" s="2">
        <v>110625</v>
      </c>
      <c r="C745" s="2" t="s">
        <v>367</v>
      </c>
      <c r="D745" s="3">
        <v>39048</v>
      </c>
      <c r="E745" s="3">
        <v>39048</v>
      </c>
      <c r="F745" s="2">
        <v>2.28</v>
      </c>
      <c r="G745" s="12">
        <f t="shared" si="18"/>
        <v>0.22799999999999998</v>
      </c>
      <c r="H745" s="12">
        <f t="shared" si="19"/>
        <v>2.508</v>
      </c>
      <c r="I745" s="2" t="s">
        <v>26</v>
      </c>
      <c r="J745" s="2" t="s">
        <v>27</v>
      </c>
      <c r="K745" s="2">
        <v>929221006</v>
      </c>
      <c r="L745" s="2">
        <v>500</v>
      </c>
      <c r="N745" s="2" t="s">
        <v>2127</v>
      </c>
      <c r="O745" s="2" t="s">
        <v>2106</v>
      </c>
      <c r="R745" s="2" t="s">
        <v>2128</v>
      </c>
      <c r="S745" s="2" t="s">
        <v>2108</v>
      </c>
      <c r="T745" s="2" t="s">
        <v>2109</v>
      </c>
      <c r="U745" s="2">
        <v>75501</v>
      </c>
    </row>
    <row r="746" spans="1:21" ht="15" outlineLevel="2">
      <c r="A746" s="2">
        <v>510390</v>
      </c>
      <c r="B746" s="2">
        <v>110625</v>
      </c>
      <c r="C746" s="2" t="s">
        <v>464</v>
      </c>
      <c r="D746" s="3">
        <v>39150</v>
      </c>
      <c r="E746" s="3">
        <v>39150</v>
      </c>
      <c r="F746" s="2">
        <v>4.55</v>
      </c>
      <c r="G746" s="12">
        <f t="shared" si="18"/>
        <v>0.455</v>
      </c>
      <c r="H746" s="12">
        <f t="shared" si="19"/>
        <v>5.005</v>
      </c>
      <c r="I746" s="2" t="s">
        <v>26</v>
      </c>
      <c r="J746" s="2" t="s">
        <v>27</v>
      </c>
      <c r="K746" s="2">
        <v>929221006</v>
      </c>
      <c r="L746" s="2">
        <v>500</v>
      </c>
      <c r="N746" s="2" t="s">
        <v>2127</v>
      </c>
      <c r="O746" s="2" t="s">
        <v>2106</v>
      </c>
      <c r="R746" s="2" t="s">
        <v>2128</v>
      </c>
      <c r="S746" s="2" t="s">
        <v>2108</v>
      </c>
      <c r="T746" s="2" t="s">
        <v>2109</v>
      </c>
      <c r="U746" s="2">
        <v>75501</v>
      </c>
    </row>
    <row r="747" spans="1:21" ht="15" outlineLevel="2">
      <c r="A747" s="2">
        <v>510390</v>
      </c>
      <c r="B747" s="2">
        <v>110625</v>
      </c>
      <c r="C747" s="2" t="s">
        <v>633</v>
      </c>
      <c r="D747" s="3">
        <v>39234</v>
      </c>
      <c r="E747" s="3">
        <v>39234</v>
      </c>
      <c r="F747" s="2">
        <v>4.55</v>
      </c>
      <c r="G747" s="12">
        <f t="shared" si="18"/>
        <v>0.455</v>
      </c>
      <c r="H747" s="12">
        <f t="shared" si="19"/>
        <v>5.005</v>
      </c>
      <c r="I747" s="2" t="s">
        <v>26</v>
      </c>
      <c r="J747" s="2" t="s">
        <v>27</v>
      </c>
      <c r="K747" s="2">
        <v>929221006</v>
      </c>
      <c r="L747" s="2">
        <v>500</v>
      </c>
      <c r="N747" s="2" t="s">
        <v>2127</v>
      </c>
      <c r="O747" s="2" t="s">
        <v>2106</v>
      </c>
      <c r="R747" s="2" t="s">
        <v>2128</v>
      </c>
      <c r="S747" s="2" t="s">
        <v>2108</v>
      </c>
      <c r="T747" s="2" t="s">
        <v>2109</v>
      </c>
      <c r="U747" s="2">
        <v>75501</v>
      </c>
    </row>
    <row r="748" spans="4:11" ht="15" outlineLevel="1">
      <c r="D748" s="3"/>
      <c r="E748" s="3"/>
      <c r="F748" s="2">
        <f>SUBTOTAL(9,F735:F747)</f>
        <v>196.69000000000005</v>
      </c>
      <c r="G748" s="12">
        <f>SUBTOTAL(9,G735:G747)</f>
        <v>19.668999999999997</v>
      </c>
      <c r="H748" s="12">
        <f>SUBTOTAL(9,H735:H747)</f>
        <v>216.35900000000007</v>
      </c>
      <c r="K748" s="1" t="s">
        <v>1876</v>
      </c>
    </row>
    <row r="749" spans="1:21" ht="15" outlineLevel="2">
      <c r="A749" s="2">
        <v>509898</v>
      </c>
      <c r="B749" s="2">
        <v>110106</v>
      </c>
      <c r="C749" s="2" t="s">
        <v>949</v>
      </c>
      <c r="D749" s="3">
        <v>38756</v>
      </c>
      <c r="E749" s="3">
        <v>38782</v>
      </c>
      <c r="F749" s="2">
        <v>18.68</v>
      </c>
      <c r="G749" s="12">
        <f t="shared" si="18"/>
        <v>1.868</v>
      </c>
      <c r="H749" s="12">
        <f t="shared" si="19"/>
        <v>20.548000000000002</v>
      </c>
      <c r="I749" s="2" t="s">
        <v>35</v>
      </c>
      <c r="J749" s="2" t="s">
        <v>36</v>
      </c>
      <c r="K749" s="2">
        <v>929221034</v>
      </c>
      <c r="L749" s="2">
        <v>403</v>
      </c>
      <c r="N749" s="2" t="s">
        <v>2121</v>
      </c>
      <c r="O749" s="2" t="s">
        <v>2122</v>
      </c>
      <c r="R749" s="2" t="s">
        <v>2050</v>
      </c>
      <c r="S749" s="2" t="s">
        <v>2040</v>
      </c>
      <c r="T749" s="2" t="s">
        <v>2041</v>
      </c>
      <c r="U749" s="2">
        <v>48103</v>
      </c>
    </row>
    <row r="750" spans="1:21" ht="15" outlineLevel="2">
      <c r="A750" s="2">
        <v>509898</v>
      </c>
      <c r="B750" s="2">
        <v>110106</v>
      </c>
      <c r="C750" s="2" t="s">
        <v>1042</v>
      </c>
      <c r="D750" s="3">
        <v>38840</v>
      </c>
      <c r="E750" s="3">
        <v>38866</v>
      </c>
      <c r="F750" s="2">
        <v>18.68</v>
      </c>
      <c r="G750" s="12">
        <f t="shared" si="18"/>
        <v>1.868</v>
      </c>
      <c r="H750" s="12">
        <f t="shared" si="19"/>
        <v>20.548000000000002</v>
      </c>
      <c r="I750" s="2" t="s">
        <v>35</v>
      </c>
      <c r="J750" s="2" t="s">
        <v>36</v>
      </c>
      <c r="K750" s="2">
        <v>929221034</v>
      </c>
      <c r="L750" s="2">
        <v>403</v>
      </c>
      <c r="N750" s="2" t="s">
        <v>2121</v>
      </c>
      <c r="O750" s="2" t="s">
        <v>2122</v>
      </c>
      <c r="R750" s="2" t="s">
        <v>2050</v>
      </c>
      <c r="S750" s="2" t="s">
        <v>2040</v>
      </c>
      <c r="T750" s="2" t="s">
        <v>2041</v>
      </c>
      <c r="U750" s="2">
        <v>48103</v>
      </c>
    </row>
    <row r="751" spans="1:21" ht="15" outlineLevel="2">
      <c r="A751" s="2">
        <v>509898</v>
      </c>
      <c r="B751" s="2">
        <v>110106</v>
      </c>
      <c r="C751" s="2" t="s">
        <v>1077</v>
      </c>
      <c r="D751" s="3">
        <v>38939</v>
      </c>
      <c r="E751" s="3">
        <v>38965</v>
      </c>
      <c r="F751" s="2">
        <v>18.85</v>
      </c>
      <c r="G751" s="12">
        <f aca="true" t="shared" si="20" ref="G751:G826">F751*0.1</f>
        <v>1.8850000000000002</v>
      </c>
      <c r="H751" s="12">
        <f aca="true" t="shared" si="21" ref="H751:H826">F751*1.1</f>
        <v>20.735000000000003</v>
      </c>
      <c r="I751" s="2" t="s">
        <v>35</v>
      </c>
      <c r="J751" s="2" t="s">
        <v>36</v>
      </c>
      <c r="K751" s="2">
        <v>929221034</v>
      </c>
      <c r="L751" s="2">
        <v>403</v>
      </c>
      <c r="N751" s="2" t="s">
        <v>2121</v>
      </c>
      <c r="O751" s="2" t="s">
        <v>2122</v>
      </c>
      <c r="R751" s="2" t="s">
        <v>2050</v>
      </c>
      <c r="S751" s="2" t="s">
        <v>2040</v>
      </c>
      <c r="T751" s="2" t="s">
        <v>2041</v>
      </c>
      <c r="U751" s="2">
        <v>48103</v>
      </c>
    </row>
    <row r="752" spans="1:21" ht="15" outlineLevel="2">
      <c r="A752" s="2">
        <v>509898</v>
      </c>
      <c r="B752" s="2">
        <v>110106</v>
      </c>
      <c r="C752" s="2" t="s">
        <v>1421</v>
      </c>
      <c r="D752" s="3">
        <v>39022</v>
      </c>
      <c r="E752" s="3">
        <v>39048</v>
      </c>
      <c r="F752" s="2">
        <v>20.48</v>
      </c>
      <c r="G752" s="12">
        <f t="shared" si="20"/>
        <v>2.048</v>
      </c>
      <c r="H752" s="12">
        <f t="shared" si="21"/>
        <v>22.528000000000002</v>
      </c>
      <c r="I752" s="2" t="s">
        <v>35</v>
      </c>
      <c r="J752" s="2" t="s">
        <v>36</v>
      </c>
      <c r="K752" s="2">
        <v>929221034</v>
      </c>
      <c r="L752" s="2">
        <v>403</v>
      </c>
      <c r="N752" s="2" t="s">
        <v>2121</v>
      </c>
      <c r="O752" s="2" t="s">
        <v>2122</v>
      </c>
      <c r="R752" s="2" t="s">
        <v>2050</v>
      </c>
      <c r="S752" s="2" t="s">
        <v>2040</v>
      </c>
      <c r="T752" s="2" t="s">
        <v>2041</v>
      </c>
      <c r="U752" s="2">
        <v>48103</v>
      </c>
    </row>
    <row r="753" spans="1:21" ht="15" outlineLevel="2">
      <c r="A753" s="2">
        <v>509898</v>
      </c>
      <c r="B753" s="2">
        <v>110106</v>
      </c>
      <c r="C753" s="2" t="s">
        <v>1435</v>
      </c>
      <c r="D753" s="3">
        <v>39120</v>
      </c>
      <c r="E753" s="3">
        <v>39150</v>
      </c>
      <c r="F753" s="2">
        <v>20.48</v>
      </c>
      <c r="G753" s="12">
        <f t="shared" si="20"/>
        <v>2.048</v>
      </c>
      <c r="H753" s="12">
        <f t="shared" si="21"/>
        <v>22.528000000000002</v>
      </c>
      <c r="I753" s="2" t="s">
        <v>35</v>
      </c>
      <c r="J753" s="2" t="s">
        <v>36</v>
      </c>
      <c r="K753" s="2">
        <v>929221034</v>
      </c>
      <c r="L753" s="2">
        <v>403</v>
      </c>
      <c r="N753" s="2" t="s">
        <v>2121</v>
      </c>
      <c r="O753" s="2" t="s">
        <v>2122</v>
      </c>
      <c r="R753" s="2" t="s">
        <v>2050</v>
      </c>
      <c r="S753" s="2" t="s">
        <v>2040</v>
      </c>
      <c r="T753" s="2" t="s">
        <v>2041</v>
      </c>
      <c r="U753" s="2">
        <v>48103</v>
      </c>
    </row>
    <row r="754" spans="1:21" ht="15" outlineLevel="2">
      <c r="A754" s="2">
        <v>509898</v>
      </c>
      <c r="B754" s="2">
        <v>110106</v>
      </c>
      <c r="C754" s="2" t="s">
        <v>1700</v>
      </c>
      <c r="D754" s="3">
        <v>39204</v>
      </c>
      <c r="E754" s="3">
        <v>39234</v>
      </c>
      <c r="F754" s="2">
        <v>20.48</v>
      </c>
      <c r="G754" s="12">
        <f t="shared" si="20"/>
        <v>2.048</v>
      </c>
      <c r="H754" s="12">
        <f t="shared" si="21"/>
        <v>22.528000000000002</v>
      </c>
      <c r="I754" s="2" t="s">
        <v>35</v>
      </c>
      <c r="J754" s="2" t="s">
        <v>36</v>
      </c>
      <c r="K754" s="2">
        <v>929221034</v>
      </c>
      <c r="L754" s="2">
        <v>403</v>
      </c>
      <c r="N754" s="2" t="s">
        <v>2121</v>
      </c>
      <c r="O754" s="2" t="s">
        <v>2122</v>
      </c>
      <c r="R754" s="2" t="s">
        <v>2050</v>
      </c>
      <c r="S754" s="2" t="s">
        <v>2040</v>
      </c>
      <c r="T754" s="2" t="s">
        <v>2041</v>
      </c>
      <c r="U754" s="2">
        <v>48103</v>
      </c>
    </row>
    <row r="755" spans="1:21" ht="15" outlineLevel="2">
      <c r="A755" s="2">
        <v>509898</v>
      </c>
      <c r="B755" s="2">
        <v>110106</v>
      </c>
      <c r="C755" s="2" t="s">
        <v>1751</v>
      </c>
      <c r="D755" s="3">
        <v>39300</v>
      </c>
      <c r="E755" s="3">
        <v>39330</v>
      </c>
      <c r="F755" s="2">
        <v>20.47</v>
      </c>
      <c r="G755" s="12">
        <f t="shared" si="20"/>
        <v>2.047</v>
      </c>
      <c r="H755" s="12">
        <f t="shared" si="21"/>
        <v>22.517</v>
      </c>
      <c r="I755" s="2" t="s">
        <v>35</v>
      </c>
      <c r="J755" s="2" t="s">
        <v>36</v>
      </c>
      <c r="K755" s="2">
        <v>929221034</v>
      </c>
      <c r="L755" s="2">
        <v>403</v>
      </c>
      <c r="N755" s="2" t="s">
        <v>2121</v>
      </c>
      <c r="O755" s="2" t="s">
        <v>2122</v>
      </c>
      <c r="R755" s="2" t="s">
        <v>2050</v>
      </c>
      <c r="S755" s="2" t="s">
        <v>2040</v>
      </c>
      <c r="T755" s="2" t="s">
        <v>2041</v>
      </c>
      <c r="U755" s="2">
        <v>48103</v>
      </c>
    </row>
    <row r="756" spans="1:21" ht="15" outlineLevel="2">
      <c r="A756" s="2">
        <v>509898</v>
      </c>
      <c r="B756" s="2">
        <v>110106</v>
      </c>
      <c r="C756" s="2" t="s">
        <v>34</v>
      </c>
      <c r="D756" s="3">
        <v>38782</v>
      </c>
      <c r="E756" s="3">
        <v>38782</v>
      </c>
      <c r="F756" s="2">
        <v>2.08</v>
      </c>
      <c r="G756" s="12">
        <f t="shared" si="20"/>
        <v>0.20800000000000002</v>
      </c>
      <c r="H756" s="12">
        <f t="shared" si="21"/>
        <v>2.2880000000000003</v>
      </c>
      <c r="I756" s="2" t="s">
        <v>35</v>
      </c>
      <c r="J756" s="2" t="s">
        <v>36</v>
      </c>
      <c r="K756" s="2">
        <v>929221034</v>
      </c>
      <c r="L756" s="2">
        <v>403</v>
      </c>
      <c r="N756" s="2" t="s">
        <v>2121</v>
      </c>
      <c r="O756" s="2" t="s">
        <v>2122</v>
      </c>
      <c r="R756" s="2" t="s">
        <v>2050</v>
      </c>
      <c r="S756" s="2" t="s">
        <v>2040</v>
      </c>
      <c r="T756" s="2" t="s">
        <v>2041</v>
      </c>
      <c r="U756" s="2">
        <v>48103</v>
      </c>
    </row>
    <row r="757" spans="1:21" ht="15" outlineLevel="2">
      <c r="A757" s="2">
        <v>509898</v>
      </c>
      <c r="B757" s="2">
        <v>110106</v>
      </c>
      <c r="C757" s="2" t="s">
        <v>266</v>
      </c>
      <c r="D757" s="3">
        <v>38866</v>
      </c>
      <c r="E757" s="3">
        <v>38866</v>
      </c>
      <c r="F757" s="2">
        <v>2.08</v>
      </c>
      <c r="G757" s="12">
        <f t="shared" si="20"/>
        <v>0.20800000000000002</v>
      </c>
      <c r="H757" s="12">
        <f t="shared" si="21"/>
        <v>2.2880000000000003</v>
      </c>
      <c r="I757" s="2" t="s">
        <v>35</v>
      </c>
      <c r="J757" s="2" t="s">
        <v>36</v>
      </c>
      <c r="K757" s="2">
        <v>929221034</v>
      </c>
      <c r="L757" s="2">
        <v>403</v>
      </c>
      <c r="N757" s="2" t="s">
        <v>2121</v>
      </c>
      <c r="O757" s="2" t="s">
        <v>2122</v>
      </c>
      <c r="R757" s="2" t="s">
        <v>2050</v>
      </c>
      <c r="S757" s="2" t="s">
        <v>2040</v>
      </c>
      <c r="T757" s="2" t="s">
        <v>2041</v>
      </c>
      <c r="U757" s="2">
        <v>48103</v>
      </c>
    </row>
    <row r="758" spans="1:21" ht="15" outlineLevel="2">
      <c r="A758" s="2">
        <v>509898</v>
      </c>
      <c r="B758" s="2">
        <v>110106</v>
      </c>
      <c r="C758" s="2" t="s">
        <v>203</v>
      </c>
      <c r="D758" s="3">
        <v>38965</v>
      </c>
      <c r="E758" s="3">
        <v>38965</v>
      </c>
      <c r="F758" s="2">
        <v>2.09</v>
      </c>
      <c r="G758" s="12">
        <f t="shared" si="20"/>
        <v>0.209</v>
      </c>
      <c r="H758" s="12">
        <f t="shared" si="21"/>
        <v>2.299</v>
      </c>
      <c r="I758" s="2" t="s">
        <v>35</v>
      </c>
      <c r="J758" s="2" t="s">
        <v>36</v>
      </c>
      <c r="K758" s="2">
        <v>929221034</v>
      </c>
      <c r="L758" s="2">
        <v>403</v>
      </c>
      <c r="N758" s="2" t="s">
        <v>2121</v>
      </c>
      <c r="O758" s="2" t="s">
        <v>2122</v>
      </c>
      <c r="R758" s="2" t="s">
        <v>2050</v>
      </c>
      <c r="S758" s="2" t="s">
        <v>2040</v>
      </c>
      <c r="T758" s="2" t="s">
        <v>2041</v>
      </c>
      <c r="U758" s="2">
        <v>48103</v>
      </c>
    </row>
    <row r="759" spans="1:21" ht="15" outlineLevel="2">
      <c r="A759" s="2">
        <v>509898</v>
      </c>
      <c r="B759" s="2">
        <v>110106</v>
      </c>
      <c r="C759" s="2" t="s">
        <v>132</v>
      </c>
      <c r="D759" s="3">
        <v>39048</v>
      </c>
      <c r="E759" s="3">
        <v>39048</v>
      </c>
      <c r="F759" s="2">
        <v>2.28</v>
      </c>
      <c r="G759" s="12">
        <f t="shared" si="20"/>
        <v>0.22799999999999998</v>
      </c>
      <c r="H759" s="12">
        <f t="shared" si="21"/>
        <v>2.508</v>
      </c>
      <c r="I759" s="2" t="s">
        <v>35</v>
      </c>
      <c r="J759" s="2" t="s">
        <v>36</v>
      </c>
      <c r="K759" s="2">
        <v>929221034</v>
      </c>
      <c r="L759" s="2">
        <v>403</v>
      </c>
      <c r="N759" s="2" t="s">
        <v>2121</v>
      </c>
      <c r="O759" s="2" t="s">
        <v>2122</v>
      </c>
      <c r="R759" s="2" t="s">
        <v>2050</v>
      </c>
      <c r="S759" s="2" t="s">
        <v>2040</v>
      </c>
      <c r="T759" s="2" t="s">
        <v>2041</v>
      </c>
      <c r="U759" s="2">
        <v>48103</v>
      </c>
    </row>
    <row r="760" spans="1:21" ht="15" outlineLevel="2">
      <c r="A760" s="2">
        <v>509898</v>
      </c>
      <c r="B760" s="2">
        <v>110106</v>
      </c>
      <c r="C760" s="2" t="s">
        <v>461</v>
      </c>
      <c r="D760" s="3">
        <v>39150</v>
      </c>
      <c r="E760" s="3">
        <v>39150</v>
      </c>
      <c r="F760" s="2">
        <v>2.28</v>
      </c>
      <c r="G760" s="12">
        <f t="shared" si="20"/>
        <v>0.22799999999999998</v>
      </c>
      <c r="H760" s="12">
        <f t="shared" si="21"/>
        <v>2.508</v>
      </c>
      <c r="I760" s="2" t="s">
        <v>35</v>
      </c>
      <c r="J760" s="2" t="s">
        <v>36</v>
      </c>
      <c r="K760" s="2">
        <v>929221034</v>
      </c>
      <c r="L760" s="2">
        <v>403</v>
      </c>
      <c r="N760" s="2" t="s">
        <v>2121</v>
      </c>
      <c r="O760" s="2" t="s">
        <v>2122</v>
      </c>
      <c r="R760" s="2" t="s">
        <v>2050</v>
      </c>
      <c r="S760" s="2" t="s">
        <v>2040</v>
      </c>
      <c r="T760" s="2" t="s">
        <v>2041</v>
      </c>
      <c r="U760" s="2">
        <v>48103</v>
      </c>
    </row>
    <row r="761" spans="1:21" ht="15" outlineLevel="2">
      <c r="A761" s="2">
        <v>509898</v>
      </c>
      <c r="B761" s="2">
        <v>110106</v>
      </c>
      <c r="C761" s="2" t="s">
        <v>465</v>
      </c>
      <c r="D761" s="3">
        <v>39234</v>
      </c>
      <c r="E761" s="3">
        <v>39234</v>
      </c>
      <c r="F761" s="2">
        <v>2.28</v>
      </c>
      <c r="G761" s="12">
        <f t="shared" si="20"/>
        <v>0.22799999999999998</v>
      </c>
      <c r="H761" s="12">
        <f t="shared" si="21"/>
        <v>2.508</v>
      </c>
      <c r="I761" s="2" t="s">
        <v>35</v>
      </c>
      <c r="J761" s="2" t="s">
        <v>36</v>
      </c>
      <c r="K761" s="2">
        <v>929221034</v>
      </c>
      <c r="L761" s="2">
        <v>403</v>
      </c>
      <c r="N761" s="2" t="s">
        <v>2121</v>
      </c>
      <c r="O761" s="2" t="s">
        <v>2122</v>
      </c>
      <c r="R761" s="2" t="s">
        <v>2050</v>
      </c>
      <c r="S761" s="2" t="s">
        <v>2040</v>
      </c>
      <c r="T761" s="2" t="s">
        <v>2041</v>
      </c>
      <c r="U761" s="2">
        <v>48103</v>
      </c>
    </row>
    <row r="762" spans="4:11" ht="15" outlineLevel="1">
      <c r="D762" s="3"/>
      <c r="E762" s="3"/>
      <c r="F762" s="2">
        <f>SUBTOTAL(9,F749:F761)</f>
        <v>151.21000000000004</v>
      </c>
      <c r="G762" s="12">
        <f>SUBTOTAL(9,G749:G761)</f>
        <v>15.121</v>
      </c>
      <c r="H762" s="12">
        <f>SUBTOTAL(9,H749:H761)</f>
        <v>166.33100000000007</v>
      </c>
      <c r="K762" s="1" t="s">
        <v>1877</v>
      </c>
    </row>
    <row r="763" spans="1:21" ht="15" outlineLevel="2">
      <c r="A763" s="2">
        <v>528387</v>
      </c>
      <c r="B763" s="2">
        <v>136599</v>
      </c>
      <c r="C763" s="2" t="s">
        <v>950</v>
      </c>
      <c r="D763" s="3">
        <v>38756</v>
      </c>
      <c r="E763" s="3">
        <v>38782</v>
      </c>
      <c r="F763" s="2">
        <v>22.71</v>
      </c>
      <c r="G763" s="12">
        <f t="shared" si="20"/>
        <v>2.2710000000000004</v>
      </c>
      <c r="H763" s="12">
        <f t="shared" si="21"/>
        <v>24.981</v>
      </c>
      <c r="I763" s="2" t="s">
        <v>58</v>
      </c>
      <c r="J763" s="2" t="s">
        <v>59</v>
      </c>
      <c r="K763" s="2">
        <v>929221035</v>
      </c>
      <c r="L763" s="2">
        <v>410</v>
      </c>
      <c r="N763" s="2" t="s">
        <v>2123</v>
      </c>
      <c r="O763" s="2" t="s">
        <v>2122</v>
      </c>
      <c r="R763" s="2" t="s">
        <v>2050</v>
      </c>
      <c r="S763" s="2" t="s">
        <v>2040</v>
      </c>
      <c r="T763" s="2" t="s">
        <v>2041</v>
      </c>
      <c r="U763" s="2">
        <v>48103</v>
      </c>
    </row>
    <row r="764" spans="1:21" ht="15" outlineLevel="2">
      <c r="A764" s="2">
        <v>528387</v>
      </c>
      <c r="B764" s="2">
        <v>136599</v>
      </c>
      <c r="C764" s="2" t="s">
        <v>1561</v>
      </c>
      <c r="D764" s="3">
        <v>38840</v>
      </c>
      <c r="E764" s="3">
        <v>38866</v>
      </c>
      <c r="F764" s="2">
        <v>22.71</v>
      </c>
      <c r="G764" s="12">
        <f t="shared" si="20"/>
        <v>2.2710000000000004</v>
      </c>
      <c r="H764" s="12">
        <f t="shared" si="21"/>
        <v>24.981</v>
      </c>
      <c r="I764" s="2" t="s">
        <v>58</v>
      </c>
      <c r="J764" s="2" t="s">
        <v>59</v>
      </c>
      <c r="K764" s="2">
        <v>929221035</v>
      </c>
      <c r="L764" s="2">
        <v>410</v>
      </c>
      <c r="N764" s="2" t="s">
        <v>2123</v>
      </c>
      <c r="O764" s="2" t="s">
        <v>2122</v>
      </c>
      <c r="R764" s="2" t="s">
        <v>2050</v>
      </c>
      <c r="S764" s="2" t="s">
        <v>2040</v>
      </c>
      <c r="T764" s="2" t="s">
        <v>2041</v>
      </c>
      <c r="U764" s="2">
        <v>48103</v>
      </c>
    </row>
    <row r="765" spans="1:21" ht="15" outlineLevel="2">
      <c r="A765" s="2">
        <v>528387</v>
      </c>
      <c r="B765" s="2">
        <v>136599</v>
      </c>
      <c r="C765" s="2" t="s">
        <v>1403</v>
      </c>
      <c r="D765" s="3">
        <v>38939</v>
      </c>
      <c r="E765" s="3">
        <v>38965</v>
      </c>
      <c r="F765" s="2">
        <v>22.92</v>
      </c>
      <c r="G765" s="12">
        <f t="shared" si="20"/>
        <v>2.2920000000000003</v>
      </c>
      <c r="H765" s="12">
        <f t="shared" si="21"/>
        <v>25.212000000000003</v>
      </c>
      <c r="I765" s="2" t="s">
        <v>58</v>
      </c>
      <c r="J765" s="2" t="s">
        <v>59</v>
      </c>
      <c r="K765" s="2">
        <v>929221035</v>
      </c>
      <c r="L765" s="2">
        <v>410</v>
      </c>
      <c r="N765" s="2" t="s">
        <v>2123</v>
      </c>
      <c r="O765" s="2" t="s">
        <v>2122</v>
      </c>
      <c r="R765" s="2" t="s">
        <v>2050</v>
      </c>
      <c r="S765" s="2" t="s">
        <v>2040</v>
      </c>
      <c r="T765" s="2" t="s">
        <v>2041</v>
      </c>
      <c r="U765" s="2">
        <v>48103</v>
      </c>
    </row>
    <row r="766" spans="1:21" ht="15" outlineLevel="2">
      <c r="A766" s="2">
        <v>528387</v>
      </c>
      <c r="B766" s="2">
        <v>136599</v>
      </c>
      <c r="C766" s="2" t="s">
        <v>1105</v>
      </c>
      <c r="D766" s="3">
        <v>39022</v>
      </c>
      <c r="E766" s="3">
        <v>39048</v>
      </c>
      <c r="F766" s="2">
        <v>24.9</v>
      </c>
      <c r="G766" s="12">
        <f t="shared" si="20"/>
        <v>2.49</v>
      </c>
      <c r="H766" s="12">
        <f t="shared" si="21"/>
        <v>27.39</v>
      </c>
      <c r="I766" s="2" t="s">
        <v>58</v>
      </c>
      <c r="J766" s="2" t="s">
        <v>59</v>
      </c>
      <c r="K766" s="2">
        <v>929221035</v>
      </c>
      <c r="L766" s="2">
        <v>410</v>
      </c>
      <c r="N766" s="2" t="s">
        <v>2123</v>
      </c>
      <c r="O766" s="2" t="s">
        <v>2122</v>
      </c>
      <c r="R766" s="2" t="s">
        <v>2050</v>
      </c>
      <c r="S766" s="2" t="s">
        <v>2040</v>
      </c>
      <c r="T766" s="2" t="s">
        <v>2041</v>
      </c>
      <c r="U766" s="2">
        <v>48103</v>
      </c>
    </row>
    <row r="767" spans="1:21" ht="15" outlineLevel="2">
      <c r="A767" s="2">
        <v>528387</v>
      </c>
      <c r="B767" s="2">
        <v>136599</v>
      </c>
      <c r="C767" s="2" t="s">
        <v>1602</v>
      </c>
      <c r="D767" s="3">
        <v>39120</v>
      </c>
      <c r="E767" s="3">
        <v>39150</v>
      </c>
      <c r="F767" s="2">
        <v>24.9</v>
      </c>
      <c r="G767" s="12">
        <f t="shared" si="20"/>
        <v>2.49</v>
      </c>
      <c r="H767" s="12">
        <f t="shared" si="21"/>
        <v>27.39</v>
      </c>
      <c r="I767" s="2" t="s">
        <v>58</v>
      </c>
      <c r="J767" s="2" t="s">
        <v>59</v>
      </c>
      <c r="K767" s="2">
        <v>929221035</v>
      </c>
      <c r="L767" s="2">
        <v>410</v>
      </c>
      <c r="N767" s="2" t="s">
        <v>2123</v>
      </c>
      <c r="O767" s="2" t="s">
        <v>2122</v>
      </c>
      <c r="R767" s="2" t="s">
        <v>2050</v>
      </c>
      <c r="S767" s="2" t="s">
        <v>2040</v>
      </c>
      <c r="T767" s="2" t="s">
        <v>2041</v>
      </c>
      <c r="U767" s="2">
        <v>48103</v>
      </c>
    </row>
    <row r="768" spans="1:21" ht="15" outlineLevel="2">
      <c r="A768" s="2">
        <v>528387</v>
      </c>
      <c r="B768" s="2">
        <v>136599</v>
      </c>
      <c r="C768" s="2" t="s">
        <v>1524</v>
      </c>
      <c r="D768" s="3">
        <v>39204</v>
      </c>
      <c r="E768" s="3">
        <v>39234</v>
      </c>
      <c r="F768" s="2">
        <v>24.9</v>
      </c>
      <c r="G768" s="12">
        <f t="shared" si="20"/>
        <v>2.49</v>
      </c>
      <c r="H768" s="12">
        <f t="shared" si="21"/>
        <v>27.39</v>
      </c>
      <c r="I768" s="2" t="s">
        <v>58</v>
      </c>
      <c r="J768" s="2" t="s">
        <v>59</v>
      </c>
      <c r="K768" s="2">
        <v>929221035</v>
      </c>
      <c r="L768" s="2">
        <v>410</v>
      </c>
      <c r="N768" s="2" t="s">
        <v>2123</v>
      </c>
      <c r="O768" s="2" t="s">
        <v>2122</v>
      </c>
      <c r="R768" s="2" t="s">
        <v>2050</v>
      </c>
      <c r="S768" s="2" t="s">
        <v>2040</v>
      </c>
      <c r="T768" s="2" t="s">
        <v>2041</v>
      </c>
      <c r="U768" s="2">
        <v>48103</v>
      </c>
    </row>
    <row r="769" spans="1:21" ht="15" outlineLevel="2">
      <c r="A769" s="2">
        <v>528387</v>
      </c>
      <c r="B769" s="2">
        <v>136599</v>
      </c>
      <c r="C769" s="2" t="s">
        <v>1556</v>
      </c>
      <c r="D769" s="3">
        <v>39300</v>
      </c>
      <c r="E769" s="3">
        <v>39330</v>
      </c>
      <c r="F769" s="2">
        <v>24.89</v>
      </c>
      <c r="G769" s="12">
        <f t="shared" si="20"/>
        <v>2.4890000000000003</v>
      </c>
      <c r="H769" s="12">
        <f t="shared" si="21"/>
        <v>27.379</v>
      </c>
      <c r="I769" s="2" t="s">
        <v>58</v>
      </c>
      <c r="J769" s="2" t="s">
        <v>59</v>
      </c>
      <c r="K769" s="2">
        <v>929221035</v>
      </c>
      <c r="L769" s="2">
        <v>410</v>
      </c>
      <c r="N769" s="2" t="s">
        <v>2123</v>
      </c>
      <c r="O769" s="2" t="s">
        <v>2122</v>
      </c>
      <c r="R769" s="2" t="s">
        <v>2050</v>
      </c>
      <c r="S769" s="2" t="s">
        <v>2040</v>
      </c>
      <c r="T769" s="2" t="s">
        <v>2041</v>
      </c>
      <c r="U769" s="2">
        <v>48103</v>
      </c>
    </row>
    <row r="770" spans="1:21" ht="15" outlineLevel="2">
      <c r="A770" s="2">
        <v>528387</v>
      </c>
      <c r="B770" s="2">
        <v>136599</v>
      </c>
      <c r="C770" s="2" t="s">
        <v>170</v>
      </c>
      <c r="D770" s="3">
        <v>38782</v>
      </c>
      <c r="E770" s="3">
        <v>38782</v>
      </c>
      <c r="F770" s="2">
        <v>2.52</v>
      </c>
      <c r="G770" s="12">
        <f t="shared" si="20"/>
        <v>0.252</v>
      </c>
      <c r="H770" s="12">
        <f t="shared" si="21"/>
        <v>2.7720000000000002</v>
      </c>
      <c r="I770" s="2" t="s">
        <v>58</v>
      </c>
      <c r="J770" s="2" t="s">
        <v>59</v>
      </c>
      <c r="K770" s="2">
        <v>929221035</v>
      </c>
      <c r="L770" s="2">
        <v>410</v>
      </c>
      <c r="N770" s="2" t="s">
        <v>2123</v>
      </c>
      <c r="O770" s="2" t="s">
        <v>2122</v>
      </c>
      <c r="R770" s="2" t="s">
        <v>2050</v>
      </c>
      <c r="S770" s="2" t="s">
        <v>2040</v>
      </c>
      <c r="T770" s="2" t="s">
        <v>2041</v>
      </c>
      <c r="U770" s="2">
        <v>48103</v>
      </c>
    </row>
    <row r="771" spans="1:21" ht="15" outlineLevel="2">
      <c r="A771" s="2">
        <v>528387</v>
      </c>
      <c r="B771" s="2">
        <v>136599</v>
      </c>
      <c r="C771" s="2" t="s">
        <v>57</v>
      </c>
      <c r="D771" s="3">
        <v>38866</v>
      </c>
      <c r="E771" s="3">
        <v>38866</v>
      </c>
      <c r="F771" s="2">
        <v>2.52</v>
      </c>
      <c r="G771" s="12">
        <f t="shared" si="20"/>
        <v>0.252</v>
      </c>
      <c r="H771" s="12">
        <f t="shared" si="21"/>
        <v>2.7720000000000002</v>
      </c>
      <c r="I771" s="2" t="s">
        <v>58</v>
      </c>
      <c r="J771" s="2" t="s">
        <v>59</v>
      </c>
      <c r="K771" s="2">
        <v>929221035</v>
      </c>
      <c r="L771" s="2">
        <v>410</v>
      </c>
      <c r="N771" s="2" t="s">
        <v>2123</v>
      </c>
      <c r="O771" s="2" t="s">
        <v>2122</v>
      </c>
      <c r="R771" s="2" t="s">
        <v>2050</v>
      </c>
      <c r="S771" s="2" t="s">
        <v>2040</v>
      </c>
      <c r="T771" s="2" t="s">
        <v>2041</v>
      </c>
      <c r="U771" s="2">
        <v>48103</v>
      </c>
    </row>
    <row r="772" spans="1:21" ht="15" outlineLevel="2">
      <c r="A772" s="2">
        <v>528387</v>
      </c>
      <c r="B772" s="2">
        <v>136599</v>
      </c>
      <c r="C772" s="2" t="s">
        <v>345</v>
      </c>
      <c r="D772" s="3">
        <v>38965</v>
      </c>
      <c r="E772" s="3">
        <v>38965</v>
      </c>
      <c r="F772" s="2">
        <v>2.55</v>
      </c>
      <c r="G772" s="12">
        <f t="shared" si="20"/>
        <v>0.255</v>
      </c>
      <c r="H772" s="12">
        <f t="shared" si="21"/>
        <v>2.805</v>
      </c>
      <c r="I772" s="2" t="s">
        <v>58</v>
      </c>
      <c r="J772" s="2" t="s">
        <v>59</v>
      </c>
      <c r="K772" s="2">
        <v>929221035</v>
      </c>
      <c r="L772" s="2">
        <v>410</v>
      </c>
      <c r="N772" s="2" t="s">
        <v>2123</v>
      </c>
      <c r="O772" s="2" t="s">
        <v>2122</v>
      </c>
      <c r="R772" s="2" t="s">
        <v>2050</v>
      </c>
      <c r="S772" s="2" t="s">
        <v>2040</v>
      </c>
      <c r="T772" s="2" t="s">
        <v>2041</v>
      </c>
      <c r="U772" s="2">
        <v>48103</v>
      </c>
    </row>
    <row r="773" spans="1:21" ht="15" outlineLevel="2">
      <c r="A773" s="2">
        <v>528387</v>
      </c>
      <c r="B773" s="2">
        <v>136599</v>
      </c>
      <c r="C773" s="2" t="s">
        <v>133</v>
      </c>
      <c r="D773" s="3">
        <v>39048</v>
      </c>
      <c r="E773" s="3">
        <v>39048</v>
      </c>
      <c r="F773" s="2">
        <v>2.77</v>
      </c>
      <c r="G773" s="12">
        <f t="shared" si="20"/>
        <v>0.277</v>
      </c>
      <c r="H773" s="12">
        <f t="shared" si="21"/>
        <v>3.047</v>
      </c>
      <c r="I773" s="2" t="s">
        <v>58</v>
      </c>
      <c r="J773" s="2" t="s">
        <v>59</v>
      </c>
      <c r="K773" s="2">
        <v>929221035</v>
      </c>
      <c r="L773" s="2">
        <v>410</v>
      </c>
      <c r="N773" s="2" t="s">
        <v>2123</v>
      </c>
      <c r="O773" s="2" t="s">
        <v>2122</v>
      </c>
      <c r="R773" s="2" t="s">
        <v>2050</v>
      </c>
      <c r="S773" s="2" t="s">
        <v>2040</v>
      </c>
      <c r="T773" s="2" t="s">
        <v>2041</v>
      </c>
      <c r="U773" s="2">
        <v>48103</v>
      </c>
    </row>
    <row r="774" spans="1:21" ht="15" outlineLevel="2">
      <c r="A774" s="2">
        <v>528387</v>
      </c>
      <c r="B774" s="2">
        <v>136599</v>
      </c>
      <c r="C774" s="2" t="s">
        <v>462</v>
      </c>
      <c r="D774" s="3">
        <v>39150</v>
      </c>
      <c r="E774" s="3">
        <v>39150</v>
      </c>
      <c r="F774" s="2">
        <v>2.77</v>
      </c>
      <c r="G774" s="12">
        <f t="shared" si="20"/>
        <v>0.277</v>
      </c>
      <c r="H774" s="12">
        <f t="shared" si="21"/>
        <v>3.047</v>
      </c>
      <c r="I774" s="2" t="s">
        <v>58</v>
      </c>
      <c r="J774" s="2" t="s">
        <v>59</v>
      </c>
      <c r="K774" s="2">
        <v>929221035</v>
      </c>
      <c r="L774" s="2">
        <v>410</v>
      </c>
      <c r="N774" s="2" t="s">
        <v>2123</v>
      </c>
      <c r="O774" s="2" t="s">
        <v>2122</v>
      </c>
      <c r="R774" s="2" t="s">
        <v>2050</v>
      </c>
      <c r="S774" s="2" t="s">
        <v>2040</v>
      </c>
      <c r="T774" s="2" t="s">
        <v>2041</v>
      </c>
      <c r="U774" s="2">
        <v>48103</v>
      </c>
    </row>
    <row r="775" spans="1:21" ht="15" outlineLevel="2">
      <c r="A775" s="2">
        <v>528387</v>
      </c>
      <c r="B775" s="2">
        <v>136599</v>
      </c>
      <c r="C775" s="2" t="s">
        <v>697</v>
      </c>
      <c r="D775" s="3">
        <v>39234</v>
      </c>
      <c r="E775" s="3">
        <v>39234</v>
      </c>
      <c r="F775" s="2">
        <v>2.77</v>
      </c>
      <c r="G775" s="12">
        <f t="shared" si="20"/>
        <v>0.277</v>
      </c>
      <c r="H775" s="12">
        <f t="shared" si="21"/>
        <v>3.047</v>
      </c>
      <c r="I775" s="2" t="s">
        <v>58</v>
      </c>
      <c r="J775" s="2" t="s">
        <v>59</v>
      </c>
      <c r="K775" s="2">
        <v>929221035</v>
      </c>
      <c r="L775" s="2">
        <v>410</v>
      </c>
      <c r="N775" s="2" t="s">
        <v>2123</v>
      </c>
      <c r="O775" s="2" t="s">
        <v>2122</v>
      </c>
      <c r="R775" s="2" t="s">
        <v>2050</v>
      </c>
      <c r="S775" s="2" t="s">
        <v>2040</v>
      </c>
      <c r="T775" s="2" t="s">
        <v>2041</v>
      </c>
      <c r="U775" s="2">
        <v>48103</v>
      </c>
    </row>
    <row r="776" spans="4:11" ht="15" outlineLevel="1">
      <c r="D776" s="3"/>
      <c r="E776" s="3"/>
      <c r="F776" s="2">
        <f>SUBTOTAL(9,F763:F775)</f>
        <v>183.83000000000007</v>
      </c>
      <c r="G776" s="12">
        <f>SUBTOTAL(9,G763:G775)</f>
        <v>18.383000000000003</v>
      </c>
      <c r="H776" s="12">
        <f>SUBTOTAL(9,H763:H775)</f>
        <v>202.21299999999997</v>
      </c>
      <c r="K776" s="1" t="s">
        <v>1878</v>
      </c>
    </row>
    <row r="777" spans="1:21" ht="15" outlineLevel="2">
      <c r="A777" s="2">
        <v>508694</v>
      </c>
      <c r="B777" s="2">
        <v>150200</v>
      </c>
      <c r="C777" s="2" t="s">
        <v>1222</v>
      </c>
      <c r="D777" s="3">
        <v>38903</v>
      </c>
      <c r="E777" s="3">
        <v>38929</v>
      </c>
      <c r="F777" s="2">
        <v>57.26</v>
      </c>
      <c r="G777" s="12">
        <f t="shared" si="20"/>
        <v>5.726</v>
      </c>
      <c r="H777" s="12">
        <f t="shared" si="21"/>
        <v>62.986000000000004</v>
      </c>
      <c r="I777" s="2" t="s">
        <v>1223</v>
      </c>
      <c r="J777" s="2" t="s">
        <v>1224</v>
      </c>
      <c r="K777" s="2">
        <v>929309051</v>
      </c>
      <c r="L777" s="2">
        <v>422</v>
      </c>
      <c r="M777" s="2" t="s">
        <v>2088</v>
      </c>
      <c r="N777" s="2" t="s">
        <v>2189</v>
      </c>
      <c r="O777" s="2" t="s">
        <v>2531</v>
      </c>
      <c r="P777" s="2" t="s">
        <v>2532</v>
      </c>
      <c r="R777" s="2" t="s">
        <v>2533</v>
      </c>
      <c r="S777" s="2" t="s">
        <v>2040</v>
      </c>
      <c r="T777" s="2" t="s">
        <v>2041</v>
      </c>
      <c r="U777" s="2">
        <v>48104</v>
      </c>
    </row>
    <row r="778" spans="4:11" ht="15" outlineLevel="1">
      <c r="D778" s="3"/>
      <c r="E778" s="3"/>
      <c r="F778" s="2">
        <f>SUBTOTAL(9,F777:F777)</f>
        <v>57.26</v>
      </c>
      <c r="G778" s="12">
        <f>SUBTOTAL(9,G777:G777)</f>
        <v>5.726</v>
      </c>
      <c r="H778" s="12">
        <f>SUBTOTAL(9,H777:H777)</f>
        <v>62.986000000000004</v>
      </c>
      <c r="K778" s="1" t="s">
        <v>1879</v>
      </c>
    </row>
    <row r="779" spans="1:21" ht="15" outlineLevel="2">
      <c r="A779" s="2">
        <v>513180</v>
      </c>
      <c r="B779" s="2">
        <v>153273</v>
      </c>
      <c r="C779" s="2" t="s">
        <v>1651</v>
      </c>
      <c r="D779" s="3">
        <v>39052</v>
      </c>
      <c r="E779" s="3">
        <v>39078</v>
      </c>
      <c r="F779" s="2">
        <v>47.49</v>
      </c>
      <c r="G779" s="12">
        <f t="shared" si="20"/>
        <v>4.7490000000000006</v>
      </c>
      <c r="H779" s="12">
        <f t="shared" si="21"/>
        <v>52.239000000000004</v>
      </c>
      <c r="I779" s="2" t="s">
        <v>1652</v>
      </c>
      <c r="J779" s="2" t="s">
        <v>1653</v>
      </c>
      <c r="K779" s="2">
        <v>929316003</v>
      </c>
      <c r="L779" s="2">
        <v>511</v>
      </c>
      <c r="M779" s="2" t="s">
        <v>2088</v>
      </c>
      <c r="N779" s="2" t="s">
        <v>2251</v>
      </c>
      <c r="O779" s="2" t="s">
        <v>2580</v>
      </c>
      <c r="R779" s="2" t="s">
        <v>2581</v>
      </c>
      <c r="S779" s="2" t="s">
        <v>2040</v>
      </c>
      <c r="T779" s="2" t="s">
        <v>2041</v>
      </c>
      <c r="U779" s="2">
        <v>48103</v>
      </c>
    </row>
    <row r="780" spans="4:11" ht="15" outlineLevel="1">
      <c r="D780" s="3"/>
      <c r="E780" s="3"/>
      <c r="F780" s="2">
        <f>SUBTOTAL(9,F779:F779)</f>
        <v>47.49</v>
      </c>
      <c r="G780" s="12">
        <f>SUBTOTAL(9,G779:G779)</f>
        <v>4.7490000000000006</v>
      </c>
      <c r="H780" s="12">
        <f>SUBTOTAL(9,H779:H779)</f>
        <v>52.239000000000004</v>
      </c>
      <c r="K780" s="1" t="s">
        <v>1880</v>
      </c>
    </row>
    <row r="781" spans="1:21" ht="15" outlineLevel="2">
      <c r="A781" s="2">
        <v>515114</v>
      </c>
      <c r="B781" s="2">
        <v>115543</v>
      </c>
      <c r="C781" s="2" t="s">
        <v>1002</v>
      </c>
      <c r="D781" s="3">
        <v>38687</v>
      </c>
      <c r="E781" s="3">
        <v>38713</v>
      </c>
      <c r="F781" s="2">
        <v>18.68</v>
      </c>
      <c r="G781" s="12">
        <f t="shared" si="20"/>
        <v>1.868</v>
      </c>
      <c r="H781" s="12">
        <f t="shared" si="21"/>
        <v>20.548000000000002</v>
      </c>
      <c r="I781" s="2" t="s">
        <v>106</v>
      </c>
      <c r="J781" s="2" t="s">
        <v>107</v>
      </c>
      <c r="K781" s="2">
        <v>929320010</v>
      </c>
      <c r="L781" s="2">
        <v>508</v>
      </c>
      <c r="N781" s="2" t="s">
        <v>2042</v>
      </c>
      <c r="O781" s="2" t="s">
        <v>2043</v>
      </c>
      <c r="Q781" s="2" t="s">
        <v>2044</v>
      </c>
      <c r="R781" s="2" t="s">
        <v>2045</v>
      </c>
      <c r="S781" s="2" t="s">
        <v>2046</v>
      </c>
      <c r="T781" s="2" t="s">
        <v>2047</v>
      </c>
      <c r="U781" s="2">
        <v>36532</v>
      </c>
    </row>
    <row r="782" spans="1:21" ht="15" outlineLevel="2">
      <c r="A782" s="2">
        <v>515114</v>
      </c>
      <c r="B782" s="2">
        <v>115543</v>
      </c>
      <c r="C782" s="2" t="s">
        <v>1382</v>
      </c>
      <c r="D782" s="3">
        <v>38777</v>
      </c>
      <c r="E782" s="3">
        <v>38803</v>
      </c>
      <c r="F782" s="2">
        <v>18.68</v>
      </c>
      <c r="G782" s="12">
        <f t="shared" si="20"/>
        <v>1.868</v>
      </c>
      <c r="H782" s="12">
        <f t="shared" si="21"/>
        <v>20.548000000000002</v>
      </c>
      <c r="I782" s="2" t="s">
        <v>106</v>
      </c>
      <c r="J782" s="2" t="s">
        <v>107</v>
      </c>
      <c r="K782" s="2">
        <v>929320010</v>
      </c>
      <c r="L782" s="2">
        <v>508</v>
      </c>
      <c r="N782" s="2" t="s">
        <v>2042</v>
      </c>
      <c r="O782" s="2" t="s">
        <v>2043</v>
      </c>
      <c r="Q782" s="2" t="s">
        <v>2044</v>
      </c>
      <c r="R782" s="2" t="s">
        <v>2045</v>
      </c>
      <c r="S782" s="2" t="s">
        <v>2046</v>
      </c>
      <c r="T782" s="2" t="s">
        <v>2047</v>
      </c>
      <c r="U782" s="2">
        <v>36532</v>
      </c>
    </row>
    <row r="783" spans="1:21" ht="15" outlineLevel="2">
      <c r="A783" s="2">
        <v>515114</v>
      </c>
      <c r="B783" s="2">
        <v>115543</v>
      </c>
      <c r="C783" s="2" t="s">
        <v>1396</v>
      </c>
      <c r="D783" s="3">
        <v>38868</v>
      </c>
      <c r="E783" s="3">
        <v>38894</v>
      </c>
      <c r="F783" s="2">
        <v>18.68</v>
      </c>
      <c r="G783" s="12">
        <f t="shared" si="20"/>
        <v>1.868</v>
      </c>
      <c r="H783" s="12">
        <f t="shared" si="21"/>
        <v>20.548000000000002</v>
      </c>
      <c r="I783" s="2" t="s">
        <v>106</v>
      </c>
      <c r="J783" s="2" t="s">
        <v>107</v>
      </c>
      <c r="K783" s="2">
        <v>929320010</v>
      </c>
      <c r="L783" s="2">
        <v>508</v>
      </c>
      <c r="N783" s="2" t="s">
        <v>2042</v>
      </c>
      <c r="O783" s="2" t="s">
        <v>2043</v>
      </c>
      <c r="Q783" s="2" t="s">
        <v>2044</v>
      </c>
      <c r="R783" s="2" t="s">
        <v>2045</v>
      </c>
      <c r="S783" s="2" t="s">
        <v>2046</v>
      </c>
      <c r="T783" s="2" t="s">
        <v>2047</v>
      </c>
      <c r="U783" s="2">
        <v>36532</v>
      </c>
    </row>
    <row r="784" spans="1:21" ht="15" outlineLevel="2">
      <c r="A784" s="2">
        <v>515114</v>
      </c>
      <c r="B784" s="2">
        <v>115543</v>
      </c>
      <c r="C784" s="2" t="s">
        <v>1410</v>
      </c>
      <c r="D784" s="3">
        <v>38959</v>
      </c>
      <c r="E784" s="3">
        <v>38985</v>
      </c>
      <c r="F784" s="2">
        <v>19.4</v>
      </c>
      <c r="G784" s="12">
        <f t="shared" si="20"/>
        <v>1.94</v>
      </c>
      <c r="H784" s="12">
        <f t="shared" si="21"/>
        <v>21.34</v>
      </c>
      <c r="I784" s="2" t="s">
        <v>106</v>
      </c>
      <c r="J784" s="2" t="s">
        <v>107</v>
      </c>
      <c r="K784" s="2">
        <v>929320010</v>
      </c>
      <c r="L784" s="2">
        <v>508</v>
      </c>
      <c r="N784" s="2" t="s">
        <v>2042</v>
      </c>
      <c r="O784" s="2" t="s">
        <v>2043</v>
      </c>
      <c r="Q784" s="2" t="s">
        <v>2044</v>
      </c>
      <c r="R784" s="2" t="s">
        <v>2045</v>
      </c>
      <c r="S784" s="2" t="s">
        <v>2046</v>
      </c>
      <c r="T784" s="2" t="s">
        <v>2047</v>
      </c>
      <c r="U784" s="2">
        <v>36532</v>
      </c>
    </row>
    <row r="785" spans="1:21" ht="15" outlineLevel="2">
      <c r="A785" s="2">
        <v>515114</v>
      </c>
      <c r="B785" s="2">
        <v>115543</v>
      </c>
      <c r="C785" s="2" t="s">
        <v>1125</v>
      </c>
      <c r="D785" s="3">
        <v>39051</v>
      </c>
      <c r="E785" s="3">
        <v>39077</v>
      </c>
      <c r="F785" s="2">
        <v>20.48</v>
      </c>
      <c r="G785" s="12">
        <f t="shared" si="20"/>
        <v>2.048</v>
      </c>
      <c r="H785" s="12">
        <f t="shared" si="21"/>
        <v>22.528000000000002</v>
      </c>
      <c r="I785" s="2" t="s">
        <v>106</v>
      </c>
      <c r="J785" s="2" t="s">
        <v>107</v>
      </c>
      <c r="K785" s="2">
        <v>929320010</v>
      </c>
      <c r="L785" s="2">
        <v>508</v>
      </c>
      <c r="N785" s="2" t="s">
        <v>2042</v>
      </c>
      <c r="O785" s="2" t="s">
        <v>2043</v>
      </c>
      <c r="Q785" s="2" t="s">
        <v>2044</v>
      </c>
      <c r="R785" s="2" t="s">
        <v>2045</v>
      </c>
      <c r="S785" s="2" t="s">
        <v>2046</v>
      </c>
      <c r="T785" s="2" t="s">
        <v>2047</v>
      </c>
      <c r="U785" s="2">
        <v>36532</v>
      </c>
    </row>
    <row r="786" spans="1:21" ht="15" outlineLevel="2">
      <c r="A786" s="2">
        <v>515114</v>
      </c>
      <c r="B786" s="2">
        <v>115543</v>
      </c>
      <c r="C786" s="2" t="s">
        <v>1607</v>
      </c>
      <c r="D786" s="3">
        <v>39141</v>
      </c>
      <c r="E786" s="3">
        <v>39171</v>
      </c>
      <c r="F786" s="2">
        <v>20.48</v>
      </c>
      <c r="G786" s="12">
        <f t="shared" si="20"/>
        <v>2.048</v>
      </c>
      <c r="H786" s="12">
        <f t="shared" si="21"/>
        <v>22.528000000000002</v>
      </c>
      <c r="I786" s="2" t="s">
        <v>106</v>
      </c>
      <c r="J786" s="2" t="s">
        <v>107</v>
      </c>
      <c r="K786" s="2">
        <v>929320010</v>
      </c>
      <c r="L786" s="2">
        <v>508</v>
      </c>
      <c r="N786" s="2" t="s">
        <v>2042</v>
      </c>
      <c r="O786" s="2" t="s">
        <v>2043</v>
      </c>
      <c r="Q786" s="2" t="s">
        <v>2044</v>
      </c>
      <c r="R786" s="2" t="s">
        <v>2045</v>
      </c>
      <c r="S786" s="2" t="s">
        <v>2046</v>
      </c>
      <c r="T786" s="2" t="s">
        <v>2047</v>
      </c>
      <c r="U786" s="2">
        <v>36532</v>
      </c>
    </row>
    <row r="787" spans="1:21" ht="15" outlineLevel="2">
      <c r="A787" s="2">
        <v>515114</v>
      </c>
      <c r="B787" s="2">
        <v>115543</v>
      </c>
      <c r="C787" s="2" t="s">
        <v>1335</v>
      </c>
      <c r="D787" s="3">
        <v>39232</v>
      </c>
      <c r="E787" s="3">
        <v>39262</v>
      </c>
      <c r="F787" s="2">
        <v>20.48</v>
      </c>
      <c r="G787" s="12">
        <f t="shared" si="20"/>
        <v>2.048</v>
      </c>
      <c r="H787" s="12">
        <f t="shared" si="21"/>
        <v>22.528000000000002</v>
      </c>
      <c r="I787" s="2" t="s">
        <v>106</v>
      </c>
      <c r="J787" s="2" t="s">
        <v>107</v>
      </c>
      <c r="K787" s="2">
        <v>929320010</v>
      </c>
      <c r="L787" s="2">
        <v>508</v>
      </c>
      <c r="N787" s="2" t="s">
        <v>2042</v>
      </c>
      <c r="O787" s="2" t="s">
        <v>2043</v>
      </c>
      <c r="Q787" s="2" t="s">
        <v>2044</v>
      </c>
      <c r="R787" s="2" t="s">
        <v>2045</v>
      </c>
      <c r="S787" s="2" t="s">
        <v>2046</v>
      </c>
      <c r="T787" s="2" t="s">
        <v>2047</v>
      </c>
      <c r="U787" s="2">
        <v>36532</v>
      </c>
    </row>
    <row r="788" spans="1:21" ht="15" outlineLevel="2">
      <c r="A788" s="2">
        <v>515114</v>
      </c>
      <c r="B788" s="2">
        <v>115543</v>
      </c>
      <c r="C788" s="2" t="s">
        <v>1756</v>
      </c>
      <c r="D788" s="3">
        <v>39323</v>
      </c>
      <c r="E788" s="3">
        <v>39353</v>
      </c>
      <c r="F788" s="2">
        <v>19.32</v>
      </c>
      <c r="G788" s="12">
        <f t="shared" si="20"/>
        <v>1.9320000000000002</v>
      </c>
      <c r="H788" s="12">
        <f t="shared" si="21"/>
        <v>21.252000000000002</v>
      </c>
      <c r="I788" s="2" t="s">
        <v>106</v>
      </c>
      <c r="J788" s="2" t="s">
        <v>107</v>
      </c>
      <c r="K788" s="2">
        <v>929320010</v>
      </c>
      <c r="L788" s="2">
        <v>508</v>
      </c>
      <c r="N788" s="2" t="s">
        <v>2042</v>
      </c>
      <c r="O788" s="2" t="s">
        <v>2043</v>
      </c>
      <c r="Q788" s="2" t="s">
        <v>2044</v>
      </c>
      <c r="R788" s="2" t="s">
        <v>2045</v>
      </c>
      <c r="S788" s="2" t="s">
        <v>2046</v>
      </c>
      <c r="T788" s="2" t="s">
        <v>2047</v>
      </c>
      <c r="U788" s="2">
        <v>36532</v>
      </c>
    </row>
    <row r="789" spans="1:21" ht="15" outlineLevel="2">
      <c r="A789" s="2">
        <v>515114</v>
      </c>
      <c r="B789" s="2">
        <v>115543</v>
      </c>
      <c r="C789" s="2" t="s">
        <v>308</v>
      </c>
      <c r="D789" s="3">
        <v>38713</v>
      </c>
      <c r="E789" s="3">
        <v>38713</v>
      </c>
      <c r="F789" s="2">
        <v>2.08</v>
      </c>
      <c r="G789" s="12">
        <f t="shared" si="20"/>
        <v>0.20800000000000002</v>
      </c>
      <c r="H789" s="12">
        <f t="shared" si="21"/>
        <v>2.2880000000000003</v>
      </c>
      <c r="I789" s="2" t="s">
        <v>106</v>
      </c>
      <c r="J789" s="2" t="s">
        <v>107</v>
      </c>
      <c r="K789" s="2">
        <v>929320010</v>
      </c>
      <c r="L789" s="2">
        <v>508</v>
      </c>
      <c r="N789" s="2" t="s">
        <v>2042</v>
      </c>
      <c r="O789" s="2" t="s">
        <v>2043</v>
      </c>
      <c r="Q789" s="2" t="s">
        <v>2044</v>
      </c>
      <c r="R789" s="2" t="s">
        <v>2045</v>
      </c>
      <c r="S789" s="2" t="s">
        <v>2046</v>
      </c>
      <c r="T789" s="2" t="s">
        <v>2047</v>
      </c>
      <c r="U789" s="2">
        <v>36532</v>
      </c>
    </row>
    <row r="790" spans="1:21" ht="15" outlineLevel="2">
      <c r="A790" s="2">
        <v>515114</v>
      </c>
      <c r="B790" s="2">
        <v>115543</v>
      </c>
      <c r="C790" s="2" t="s">
        <v>315</v>
      </c>
      <c r="D790" s="3">
        <v>38803</v>
      </c>
      <c r="E790" s="3">
        <v>38803</v>
      </c>
      <c r="F790" s="2">
        <v>2.08</v>
      </c>
      <c r="G790" s="12">
        <f t="shared" si="20"/>
        <v>0.20800000000000002</v>
      </c>
      <c r="H790" s="12">
        <f t="shared" si="21"/>
        <v>2.2880000000000003</v>
      </c>
      <c r="I790" s="2" t="s">
        <v>106</v>
      </c>
      <c r="J790" s="2" t="s">
        <v>107</v>
      </c>
      <c r="K790" s="2">
        <v>929320010</v>
      </c>
      <c r="L790" s="2">
        <v>508</v>
      </c>
      <c r="N790" s="2" t="s">
        <v>2042</v>
      </c>
      <c r="O790" s="2" t="s">
        <v>2043</v>
      </c>
      <c r="Q790" s="2" t="s">
        <v>2044</v>
      </c>
      <c r="R790" s="2" t="s">
        <v>2045</v>
      </c>
      <c r="S790" s="2" t="s">
        <v>2046</v>
      </c>
      <c r="T790" s="2" t="s">
        <v>2047</v>
      </c>
      <c r="U790" s="2">
        <v>36532</v>
      </c>
    </row>
    <row r="791" spans="1:21" ht="15" outlineLevel="2">
      <c r="A791" s="2">
        <v>515114</v>
      </c>
      <c r="B791" s="2">
        <v>115543</v>
      </c>
      <c r="C791" s="2" t="s">
        <v>185</v>
      </c>
      <c r="D791" s="3">
        <v>38894</v>
      </c>
      <c r="E791" s="3">
        <v>38894</v>
      </c>
      <c r="F791" s="2">
        <v>2.08</v>
      </c>
      <c r="G791" s="12">
        <f t="shared" si="20"/>
        <v>0.20800000000000002</v>
      </c>
      <c r="H791" s="12">
        <f t="shared" si="21"/>
        <v>2.2880000000000003</v>
      </c>
      <c r="I791" s="2" t="s">
        <v>106</v>
      </c>
      <c r="J791" s="2" t="s">
        <v>107</v>
      </c>
      <c r="K791" s="2">
        <v>929320010</v>
      </c>
      <c r="L791" s="2">
        <v>508</v>
      </c>
      <c r="N791" s="2" t="s">
        <v>2042</v>
      </c>
      <c r="O791" s="2" t="s">
        <v>2043</v>
      </c>
      <c r="Q791" s="2" t="s">
        <v>2044</v>
      </c>
      <c r="R791" s="2" t="s">
        <v>2045</v>
      </c>
      <c r="S791" s="2" t="s">
        <v>2046</v>
      </c>
      <c r="T791" s="2" t="s">
        <v>2047</v>
      </c>
      <c r="U791" s="2">
        <v>36532</v>
      </c>
    </row>
    <row r="792" spans="1:21" ht="15" outlineLevel="2">
      <c r="A792" s="2">
        <v>515114</v>
      </c>
      <c r="B792" s="2">
        <v>115543</v>
      </c>
      <c r="C792" s="2" t="s">
        <v>105</v>
      </c>
      <c r="D792" s="3">
        <v>38985</v>
      </c>
      <c r="E792" s="3">
        <v>38985</v>
      </c>
      <c r="F792" s="2">
        <v>2.16</v>
      </c>
      <c r="G792" s="12">
        <f t="shared" si="20"/>
        <v>0.21600000000000003</v>
      </c>
      <c r="H792" s="12">
        <f t="shared" si="21"/>
        <v>2.3760000000000003</v>
      </c>
      <c r="I792" s="2" t="s">
        <v>106</v>
      </c>
      <c r="J792" s="2" t="s">
        <v>107</v>
      </c>
      <c r="K792" s="2">
        <v>929320010</v>
      </c>
      <c r="L792" s="2">
        <v>508</v>
      </c>
      <c r="N792" s="2" t="s">
        <v>2042</v>
      </c>
      <c r="O792" s="2" t="s">
        <v>2043</v>
      </c>
      <c r="Q792" s="2" t="s">
        <v>2044</v>
      </c>
      <c r="R792" s="2" t="s">
        <v>2045</v>
      </c>
      <c r="S792" s="2" t="s">
        <v>2046</v>
      </c>
      <c r="T792" s="2" t="s">
        <v>2047</v>
      </c>
      <c r="U792" s="2">
        <v>36532</v>
      </c>
    </row>
    <row r="793" spans="1:21" ht="15" outlineLevel="2">
      <c r="A793" s="2">
        <v>515114</v>
      </c>
      <c r="B793" s="2">
        <v>115543</v>
      </c>
      <c r="C793" s="2" t="s">
        <v>144</v>
      </c>
      <c r="D793" s="3">
        <v>39077</v>
      </c>
      <c r="E793" s="3">
        <v>39077</v>
      </c>
      <c r="F793" s="2">
        <v>2.28</v>
      </c>
      <c r="G793" s="12">
        <f t="shared" si="20"/>
        <v>0.22799999999999998</v>
      </c>
      <c r="H793" s="12">
        <f t="shared" si="21"/>
        <v>2.508</v>
      </c>
      <c r="I793" s="2" t="s">
        <v>106</v>
      </c>
      <c r="J793" s="2" t="s">
        <v>107</v>
      </c>
      <c r="K793" s="2">
        <v>929320010</v>
      </c>
      <c r="L793" s="2">
        <v>508</v>
      </c>
      <c r="N793" s="2" t="s">
        <v>2042</v>
      </c>
      <c r="O793" s="2" t="s">
        <v>2043</v>
      </c>
      <c r="Q793" s="2" t="s">
        <v>2044</v>
      </c>
      <c r="R793" s="2" t="s">
        <v>2045</v>
      </c>
      <c r="S793" s="2" t="s">
        <v>2046</v>
      </c>
      <c r="T793" s="2" t="s">
        <v>2047</v>
      </c>
      <c r="U793" s="2">
        <v>36532</v>
      </c>
    </row>
    <row r="794" spans="1:21" ht="15" outlineLevel="2">
      <c r="A794" s="2">
        <v>515114</v>
      </c>
      <c r="B794" s="2">
        <v>115543</v>
      </c>
      <c r="C794" s="2" t="s">
        <v>610</v>
      </c>
      <c r="D794" s="3">
        <v>39171</v>
      </c>
      <c r="E794" s="3">
        <v>39171</v>
      </c>
      <c r="F794" s="2">
        <v>2.28</v>
      </c>
      <c r="G794" s="12">
        <f t="shared" si="20"/>
        <v>0.22799999999999998</v>
      </c>
      <c r="H794" s="12">
        <f t="shared" si="21"/>
        <v>2.508</v>
      </c>
      <c r="I794" s="2" t="s">
        <v>106</v>
      </c>
      <c r="J794" s="2" t="s">
        <v>107</v>
      </c>
      <c r="K794" s="2">
        <v>929320010</v>
      </c>
      <c r="L794" s="2">
        <v>508</v>
      </c>
      <c r="N794" s="2" t="s">
        <v>2042</v>
      </c>
      <c r="O794" s="2" t="s">
        <v>2043</v>
      </c>
      <c r="Q794" s="2" t="s">
        <v>2044</v>
      </c>
      <c r="R794" s="2" t="s">
        <v>2045</v>
      </c>
      <c r="S794" s="2" t="s">
        <v>2046</v>
      </c>
      <c r="T794" s="2" t="s">
        <v>2047</v>
      </c>
      <c r="U794" s="2">
        <v>36532</v>
      </c>
    </row>
    <row r="795" spans="1:21" ht="15" outlineLevel="2">
      <c r="A795" s="2">
        <v>515114</v>
      </c>
      <c r="B795" s="2">
        <v>115543</v>
      </c>
      <c r="C795" s="2" t="s">
        <v>532</v>
      </c>
      <c r="D795" s="3">
        <v>39262</v>
      </c>
      <c r="E795" s="3">
        <v>39262</v>
      </c>
      <c r="F795" s="2">
        <v>2.28</v>
      </c>
      <c r="G795" s="12">
        <f t="shared" si="20"/>
        <v>0.22799999999999998</v>
      </c>
      <c r="H795" s="12">
        <f t="shared" si="21"/>
        <v>2.508</v>
      </c>
      <c r="I795" s="2" t="s">
        <v>106</v>
      </c>
      <c r="J795" s="2" t="s">
        <v>107</v>
      </c>
      <c r="K795" s="2">
        <v>929320010</v>
      </c>
      <c r="L795" s="2">
        <v>508</v>
      </c>
      <c r="N795" s="2" t="s">
        <v>2042</v>
      </c>
      <c r="O795" s="2" t="s">
        <v>2043</v>
      </c>
      <c r="Q795" s="2" t="s">
        <v>2044</v>
      </c>
      <c r="R795" s="2" t="s">
        <v>2045</v>
      </c>
      <c r="S795" s="2" t="s">
        <v>2046</v>
      </c>
      <c r="T795" s="2" t="s">
        <v>2047</v>
      </c>
      <c r="U795" s="2">
        <v>36532</v>
      </c>
    </row>
    <row r="796" spans="1:21" ht="15" outlineLevel="2">
      <c r="A796" s="2">
        <v>515114</v>
      </c>
      <c r="B796" s="2">
        <v>115543</v>
      </c>
      <c r="C796" s="2" t="s">
        <v>982</v>
      </c>
      <c r="D796" s="3">
        <v>39353</v>
      </c>
      <c r="E796" s="3">
        <v>39353</v>
      </c>
      <c r="F796" s="2">
        <v>2.15</v>
      </c>
      <c r="G796" s="12">
        <f t="shared" si="20"/>
        <v>0.215</v>
      </c>
      <c r="H796" s="12">
        <f t="shared" si="21"/>
        <v>2.365</v>
      </c>
      <c r="I796" s="2" t="s">
        <v>106</v>
      </c>
      <c r="J796" s="2" t="s">
        <v>107</v>
      </c>
      <c r="K796" s="2">
        <v>929320010</v>
      </c>
      <c r="L796" s="2">
        <v>508</v>
      </c>
      <c r="N796" s="2" t="s">
        <v>2042</v>
      </c>
      <c r="O796" s="2" t="s">
        <v>2043</v>
      </c>
      <c r="Q796" s="2" t="s">
        <v>2044</v>
      </c>
      <c r="R796" s="2" t="s">
        <v>2045</v>
      </c>
      <c r="S796" s="2" t="s">
        <v>2046</v>
      </c>
      <c r="T796" s="2" t="s">
        <v>2047</v>
      </c>
      <c r="U796" s="2">
        <v>36532</v>
      </c>
    </row>
    <row r="797" spans="4:11" ht="15" outlineLevel="1">
      <c r="D797" s="3"/>
      <c r="E797" s="3"/>
      <c r="F797" s="2">
        <f>SUBTOTAL(9,F781:F796)</f>
        <v>173.59000000000003</v>
      </c>
      <c r="G797" s="12">
        <f>SUBTOTAL(9,G781:G796)</f>
        <v>17.359000000000005</v>
      </c>
      <c r="H797" s="12">
        <f>SUBTOTAL(9,H781:H796)</f>
        <v>190.9490000000001</v>
      </c>
      <c r="K797" s="1" t="s">
        <v>1881</v>
      </c>
    </row>
    <row r="798" spans="1:21" ht="15" outlineLevel="2">
      <c r="A798" s="2">
        <v>516039</v>
      </c>
      <c r="B798" s="2">
        <v>115544</v>
      </c>
      <c r="C798" s="2" t="s">
        <v>1366</v>
      </c>
      <c r="D798" s="3">
        <v>39232</v>
      </c>
      <c r="E798" s="3">
        <v>39262</v>
      </c>
      <c r="F798" s="2">
        <v>26.64</v>
      </c>
      <c r="G798" s="12">
        <f t="shared" si="20"/>
        <v>2.664</v>
      </c>
      <c r="H798" s="12">
        <f t="shared" si="21"/>
        <v>29.304000000000002</v>
      </c>
      <c r="I798" s="2" t="s">
        <v>636</v>
      </c>
      <c r="J798" s="2" t="s">
        <v>637</v>
      </c>
      <c r="K798" s="2">
        <v>929322004</v>
      </c>
      <c r="L798" s="2">
        <v>544</v>
      </c>
      <c r="N798" s="2" t="s">
        <v>2366</v>
      </c>
      <c r="O798" s="2" t="s">
        <v>2367</v>
      </c>
      <c r="R798" s="2" t="s">
        <v>2368</v>
      </c>
      <c r="S798" s="2" t="s">
        <v>2040</v>
      </c>
      <c r="T798" s="2" t="s">
        <v>2041</v>
      </c>
      <c r="U798" s="2">
        <v>48103</v>
      </c>
    </row>
    <row r="799" spans="1:21" ht="15" outlineLevel="2">
      <c r="A799" s="2">
        <v>516039</v>
      </c>
      <c r="B799" s="2">
        <v>115544</v>
      </c>
      <c r="C799" s="2" t="s">
        <v>1505</v>
      </c>
      <c r="D799" s="3">
        <v>39264</v>
      </c>
      <c r="E799" s="3">
        <v>39294</v>
      </c>
      <c r="F799" s="2">
        <v>29.93</v>
      </c>
      <c r="G799" s="12">
        <f t="shared" si="20"/>
        <v>2.9930000000000003</v>
      </c>
      <c r="H799" s="12">
        <f t="shared" si="21"/>
        <v>32.923</v>
      </c>
      <c r="I799" s="2" t="s">
        <v>636</v>
      </c>
      <c r="J799" s="2" t="s">
        <v>637</v>
      </c>
      <c r="K799" s="2">
        <v>929322004</v>
      </c>
      <c r="L799" s="2">
        <v>544</v>
      </c>
      <c r="N799" s="2" t="s">
        <v>2366</v>
      </c>
      <c r="O799" s="2" t="s">
        <v>2367</v>
      </c>
      <c r="R799" s="2" t="s">
        <v>2368</v>
      </c>
      <c r="S799" s="2" t="s">
        <v>2040</v>
      </c>
      <c r="T799" s="2" t="s">
        <v>2041</v>
      </c>
      <c r="U799" s="2">
        <v>48103</v>
      </c>
    </row>
    <row r="800" spans="1:21" ht="15" outlineLevel="2">
      <c r="A800" s="2">
        <v>516039</v>
      </c>
      <c r="B800" s="2">
        <v>115544</v>
      </c>
      <c r="C800" s="2" t="s">
        <v>635</v>
      </c>
      <c r="D800" s="3">
        <v>39262</v>
      </c>
      <c r="E800" s="3">
        <v>39262</v>
      </c>
      <c r="F800" s="2">
        <v>2.96</v>
      </c>
      <c r="G800" s="12">
        <f t="shared" si="20"/>
        <v>0.296</v>
      </c>
      <c r="H800" s="12">
        <f t="shared" si="21"/>
        <v>3.2560000000000002</v>
      </c>
      <c r="I800" s="2" t="s">
        <v>636</v>
      </c>
      <c r="J800" s="2" t="s">
        <v>637</v>
      </c>
      <c r="K800" s="2">
        <v>929322004</v>
      </c>
      <c r="L800" s="2">
        <v>544</v>
      </c>
      <c r="N800" s="2" t="s">
        <v>2366</v>
      </c>
      <c r="O800" s="2" t="s">
        <v>2367</v>
      </c>
      <c r="R800" s="2" t="s">
        <v>2368</v>
      </c>
      <c r="S800" s="2" t="s">
        <v>2040</v>
      </c>
      <c r="T800" s="2" t="s">
        <v>2041</v>
      </c>
      <c r="U800" s="2">
        <v>48103</v>
      </c>
    </row>
    <row r="801" spans="4:11" ht="15" outlineLevel="1">
      <c r="D801" s="3"/>
      <c r="E801" s="3"/>
      <c r="F801" s="2">
        <f>SUBTOTAL(9,F798:F800)</f>
        <v>59.53</v>
      </c>
      <c r="G801" s="12">
        <f>SUBTOTAL(9,G798:G800)</f>
        <v>5.953</v>
      </c>
      <c r="H801" s="12">
        <f>SUBTOTAL(9,H798:H800)</f>
        <v>65.483</v>
      </c>
      <c r="K801" s="1" t="s">
        <v>1882</v>
      </c>
    </row>
    <row r="802" spans="1:21" ht="15" outlineLevel="2">
      <c r="A802" s="2">
        <v>506620</v>
      </c>
      <c r="B802" s="2">
        <v>151062</v>
      </c>
      <c r="C802" s="2" t="s">
        <v>1625</v>
      </c>
      <c r="D802" s="3">
        <v>38797</v>
      </c>
      <c r="E802" s="3">
        <v>38824</v>
      </c>
      <c r="F802" s="2">
        <v>11.2</v>
      </c>
      <c r="G802" s="12">
        <f t="shared" si="20"/>
        <v>1.1199999999999999</v>
      </c>
      <c r="H802" s="12">
        <f t="shared" si="21"/>
        <v>12.32</v>
      </c>
      <c r="I802" s="2" t="s">
        <v>1626</v>
      </c>
      <c r="J802" s="2" t="s">
        <v>1627</v>
      </c>
      <c r="K802" s="2">
        <v>929323002</v>
      </c>
      <c r="L802" s="2">
        <v>524</v>
      </c>
      <c r="M802" s="2" t="s">
        <v>2088</v>
      </c>
      <c r="N802" s="2" t="s">
        <v>2189</v>
      </c>
      <c r="O802" s="2" t="s">
        <v>2516</v>
      </c>
      <c r="R802" s="2" t="s">
        <v>2517</v>
      </c>
      <c r="S802" s="2" t="s">
        <v>2040</v>
      </c>
      <c r="T802" s="2" t="s">
        <v>2041</v>
      </c>
      <c r="U802" s="2">
        <v>48103</v>
      </c>
    </row>
    <row r="803" spans="4:11" ht="15" outlineLevel="1">
      <c r="D803" s="3"/>
      <c r="E803" s="3"/>
      <c r="F803" s="2">
        <f>SUBTOTAL(9,F802:F802)</f>
        <v>11.2</v>
      </c>
      <c r="G803" s="12">
        <f>SUBTOTAL(9,G802:G802)</f>
        <v>1.1199999999999999</v>
      </c>
      <c r="H803" s="12">
        <f>SUBTOTAL(9,H802:H802)</f>
        <v>12.32</v>
      </c>
      <c r="K803" s="1" t="s">
        <v>1883</v>
      </c>
    </row>
    <row r="804" spans="1:21" ht="15" outlineLevel="2">
      <c r="A804" s="2">
        <v>513790</v>
      </c>
      <c r="B804" s="2">
        <v>148293</v>
      </c>
      <c r="C804" s="2" t="s">
        <v>1299</v>
      </c>
      <c r="D804" s="3">
        <v>39141</v>
      </c>
      <c r="E804" s="3">
        <v>39171</v>
      </c>
      <c r="F804" s="2">
        <v>25.59</v>
      </c>
      <c r="G804" s="12">
        <f t="shared" si="20"/>
        <v>2.559</v>
      </c>
      <c r="H804" s="12">
        <f t="shared" si="21"/>
        <v>28.149</v>
      </c>
      <c r="I804" s="2" t="s">
        <v>393</v>
      </c>
      <c r="J804" s="2" t="s">
        <v>394</v>
      </c>
      <c r="K804" s="2">
        <v>929327015</v>
      </c>
      <c r="L804" s="2">
        <v>703</v>
      </c>
      <c r="M804" s="2" t="s">
        <v>2101</v>
      </c>
      <c r="N804" s="2" t="s">
        <v>2451</v>
      </c>
      <c r="O804" s="2" t="s">
        <v>2608</v>
      </c>
      <c r="R804" s="2" t="s">
        <v>2609</v>
      </c>
      <c r="S804" s="2" t="s">
        <v>2040</v>
      </c>
      <c r="T804" s="2" t="s">
        <v>2041</v>
      </c>
      <c r="U804" s="2">
        <v>48103</v>
      </c>
    </row>
    <row r="805" spans="1:21" ht="15" outlineLevel="2">
      <c r="A805" s="2">
        <v>513790</v>
      </c>
      <c r="B805" s="2">
        <v>148293</v>
      </c>
      <c r="C805" s="2" t="s">
        <v>392</v>
      </c>
      <c r="D805" s="3">
        <v>39164</v>
      </c>
      <c r="E805" s="3">
        <v>39164</v>
      </c>
      <c r="F805" s="2">
        <v>7.09</v>
      </c>
      <c r="G805" s="12">
        <f t="shared" si="20"/>
        <v>0.7090000000000001</v>
      </c>
      <c r="H805" s="12">
        <f t="shared" si="21"/>
        <v>7.799</v>
      </c>
      <c r="I805" s="2" t="s">
        <v>393</v>
      </c>
      <c r="J805" s="2" t="s">
        <v>394</v>
      </c>
      <c r="K805" s="2">
        <v>929327015</v>
      </c>
      <c r="L805" s="2">
        <v>703</v>
      </c>
      <c r="M805" s="2" t="s">
        <v>2101</v>
      </c>
      <c r="N805" s="2" t="s">
        <v>2451</v>
      </c>
      <c r="O805" s="2" t="s">
        <v>2608</v>
      </c>
      <c r="R805" s="2" t="s">
        <v>2609</v>
      </c>
      <c r="S805" s="2" t="s">
        <v>2040</v>
      </c>
      <c r="T805" s="2" t="s">
        <v>2041</v>
      </c>
      <c r="U805" s="2">
        <v>48103</v>
      </c>
    </row>
    <row r="806" spans="4:11" ht="15" outlineLevel="1">
      <c r="D806" s="3"/>
      <c r="E806" s="3"/>
      <c r="F806" s="2">
        <f>SUBTOTAL(9,F804:F805)</f>
        <v>32.68</v>
      </c>
      <c r="G806" s="12">
        <f>SUBTOTAL(9,G804:G805)</f>
        <v>3.2680000000000002</v>
      </c>
      <c r="H806" s="12">
        <f>SUBTOTAL(9,H804:H805)</f>
        <v>35.948</v>
      </c>
      <c r="K806" s="1" t="s">
        <v>1884</v>
      </c>
    </row>
    <row r="807" spans="1:21" ht="15" outlineLevel="2">
      <c r="A807" s="2">
        <v>514365</v>
      </c>
      <c r="B807" s="2">
        <v>130786</v>
      </c>
      <c r="C807" s="2" t="s">
        <v>1488</v>
      </c>
      <c r="D807" s="3">
        <v>39100</v>
      </c>
      <c r="E807" s="3">
        <v>39130</v>
      </c>
      <c r="F807" s="2">
        <v>64.69</v>
      </c>
      <c r="G807" s="12">
        <f t="shared" si="20"/>
        <v>6.469</v>
      </c>
      <c r="H807" s="12">
        <f t="shared" si="21"/>
        <v>71.159</v>
      </c>
      <c r="I807" s="2" t="s">
        <v>1489</v>
      </c>
      <c r="J807" s="2" t="s">
        <v>1490</v>
      </c>
      <c r="K807" s="2">
        <v>929329005</v>
      </c>
      <c r="L807" s="2">
        <v>609</v>
      </c>
      <c r="N807" s="2" t="s">
        <v>2599</v>
      </c>
      <c r="O807" s="2" t="s">
        <v>2600</v>
      </c>
      <c r="R807" s="2" t="s">
        <v>2601</v>
      </c>
      <c r="S807" s="2" t="s">
        <v>2040</v>
      </c>
      <c r="T807" s="2" t="s">
        <v>2041</v>
      </c>
      <c r="U807" s="2">
        <v>48103</v>
      </c>
    </row>
    <row r="808" spans="4:11" ht="15" outlineLevel="1">
      <c r="D808" s="3"/>
      <c r="E808" s="3"/>
      <c r="F808" s="2">
        <f>SUBTOTAL(9,F807:F807)</f>
        <v>64.69</v>
      </c>
      <c r="G808" s="12">
        <f>SUBTOTAL(9,G807:G807)</f>
        <v>6.469</v>
      </c>
      <c r="H808" s="12">
        <f>SUBTOTAL(9,H807:H807)</f>
        <v>71.159</v>
      </c>
      <c r="K808" s="1" t="s">
        <v>1885</v>
      </c>
    </row>
    <row r="809" spans="1:21" ht="15" outlineLevel="2">
      <c r="A809" s="2">
        <v>512607</v>
      </c>
      <c r="B809" s="2">
        <v>150623</v>
      </c>
      <c r="C809" s="2" t="s">
        <v>1767</v>
      </c>
      <c r="D809" s="3">
        <v>39316</v>
      </c>
      <c r="E809" s="3">
        <v>39346</v>
      </c>
      <c r="F809" s="2">
        <v>177.72</v>
      </c>
      <c r="G809" s="12">
        <f t="shared" si="20"/>
        <v>17.772000000000002</v>
      </c>
      <c r="H809" s="12">
        <f t="shared" si="21"/>
        <v>195.49200000000002</v>
      </c>
      <c r="I809" s="2" t="s">
        <v>868</v>
      </c>
      <c r="J809" s="2" t="s">
        <v>869</v>
      </c>
      <c r="K809" s="2">
        <v>929402002</v>
      </c>
      <c r="L809" s="2">
        <v>330</v>
      </c>
      <c r="N809" s="2" t="s">
        <v>2463</v>
      </c>
      <c r="O809" s="2" t="s">
        <v>2464</v>
      </c>
      <c r="P809" s="2" t="s">
        <v>2465</v>
      </c>
      <c r="R809" s="2" t="s">
        <v>2466</v>
      </c>
      <c r="S809" s="2" t="s">
        <v>2467</v>
      </c>
      <c r="T809" s="2" t="s">
        <v>2176</v>
      </c>
      <c r="U809" s="2">
        <v>94010</v>
      </c>
    </row>
    <row r="810" spans="1:21" ht="15" outlineLevel="2">
      <c r="A810" s="2">
        <v>512607</v>
      </c>
      <c r="B810" s="2">
        <v>150623</v>
      </c>
      <c r="C810" s="2" t="s">
        <v>1290</v>
      </c>
      <c r="D810" s="3">
        <v>39324</v>
      </c>
      <c r="E810" s="3">
        <v>39354</v>
      </c>
      <c r="F810" s="2">
        <v>54.41</v>
      </c>
      <c r="G810" s="12">
        <f t="shared" si="20"/>
        <v>5.441</v>
      </c>
      <c r="H810" s="12">
        <f t="shared" si="21"/>
        <v>59.851</v>
      </c>
      <c r="I810" s="2" t="s">
        <v>868</v>
      </c>
      <c r="J810" s="2" t="s">
        <v>869</v>
      </c>
      <c r="K810" s="2">
        <v>929402002</v>
      </c>
      <c r="L810" s="2">
        <v>330</v>
      </c>
      <c r="N810" s="2" t="s">
        <v>2463</v>
      </c>
      <c r="O810" s="2" t="s">
        <v>2464</v>
      </c>
      <c r="P810" s="2" t="s">
        <v>2465</v>
      </c>
      <c r="R810" s="2" t="s">
        <v>2466</v>
      </c>
      <c r="S810" s="2" t="s">
        <v>2467</v>
      </c>
      <c r="T810" s="2" t="s">
        <v>2176</v>
      </c>
      <c r="U810" s="2">
        <v>94010</v>
      </c>
    </row>
    <row r="811" spans="1:21" ht="15" outlineLevel="2">
      <c r="A811" s="2">
        <v>512607</v>
      </c>
      <c r="B811" s="2">
        <v>150623</v>
      </c>
      <c r="C811" s="2" t="s">
        <v>867</v>
      </c>
      <c r="D811" s="3">
        <v>39346</v>
      </c>
      <c r="E811" s="3">
        <v>39346</v>
      </c>
      <c r="F811" s="2">
        <v>9.81</v>
      </c>
      <c r="G811" s="12">
        <f t="shared" si="20"/>
        <v>0.9810000000000001</v>
      </c>
      <c r="H811" s="12">
        <f t="shared" si="21"/>
        <v>10.791000000000002</v>
      </c>
      <c r="I811" s="2" t="s">
        <v>868</v>
      </c>
      <c r="J811" s="2" t="s">
        <v>869</v>
      </c>
      <c r="K811" s="2">
        <v>929402002</v>
      </c>
      <c r="L811" s="2">
        <v>330</v>
      </c>
      <c r="N811" s="2" t="s">
        <v>2463</v>
      </c>
      <c r="O811" s="2" t="s">
        <v>2464</v>
      </c>
      <c r="P811" s="2" t="s">
        <v>2465</v>
      </c>
      <c r="R811" s="2" t="s">
        <v>2466</v>
      </c>
      <c r="S811" s="2" t="s">
        <v>2467</v>
      </c>
      <c r="T811" s="2" t="s">
        <v>2176</v>
      </c>
      <c r="U811" s="2">
        <v>94010</v>
      </c>
    </row>
    <row r="812" spans="1:21" ht="15" outlineLevel="2">
      <c r="A812" s="2">
        <v>512607</v>
      </c>
      <c r="B812" s="2">
        <v>150623</v>
      </c>
      <c r="C812" s="2" t="s">
        <v>870</v>
      </c>
      <c r="D812" s="3">
        <v>39346</v>
      </c>
      <c r="E812" s="3">
        <v>39346</v>
      </c>
      <c r="F812" s="2">
        <v>1.61</v>
      </c>
      <c r="G812" s="12">
        <f t="shared" si="20"/>
        <v>0.16100000000000003</v>
      </c>
      <c r="H812" s="12">
        <f t="shared" si="21"/>
        <v>1.7710000000000004</v>
      </c>
      <c r="I812" s="2" t="s">
        <v>868</v>
      </c>
      <c r="J812" s="2" t="s">
        <v>869</v>
      </c>
      <c r="K812" s="2">
        <v>929402002</v>
      </c>
      <c r="L812" s="2">
        <v>330</v>
      </c>
      <c r="N812" s="2" t="s">
        <v>2463</v>
      </c>
      <c r="O812" s="2" t="s">
        <v>2464</v>
      </c>
      <c r="P812" s="2" t="s">
        <v>2465</v>
      </c>
      <c r="R812" s="2" t="s">
        <v>2466</v>
      </c>
      <c r="S812" s="2" t="s">
        <v>2467</v>
      </c>
      <c r="T812" s="2" t="s">
        <v>2176</v>
      </c>
      <c r="U812" s="2">
        <v>94010</v>
      </c>
    </row>
    <row r="813" spans="1:21" ht="15" outlineLevel="2">
      <c r="A813" s="2">
        <v>512607</v>
      </c>
      <c r="B813" s="2">
        <v>150623</v>
      </c>
      <c r="C813" s="2" t="s">
        <v>904</v>
      </c>
      <c r="D813" s="3">
        <v>39346</v>
      </c>
      <c r="E813" s="3">
        <v>39346</v>
      </c>
      <c r="F813" s="2">
        <v>8.33</v>
      </c>
      <c r="G813" s="12">
        <f t="shared" si="20"/>
        <v>0.8330000000000001</v>
      </c>
      <c r="H813" s="12">
        <f t="shared" si="21"/>
        <v>9.163</v>
      </c>
      <c r="I813" s="2" t="s">
        <v>868</v>
      </c>
      <c r="J813" s="2" t="s">
        <v>869</v>
      </c>
      <c r="K813" s="2">
        <v>929402002</v>
      </c>
      <c r="L813" s="2">
        <v>330</v>
      </c>
      <c r="N813" s="2" t="s">
        <v>2463</v>
      </c>
      <c r="O813" s="2" t="s">
        <v>2464</v>
      </c>
      <c r="P813" s="2" t="s">
        <v>2465</v>
      </c>
      <c r="R813" s="2" t="s">
        <v>2466</v>
      </c>
      <c r="S813" s="2" t="s">
        <v>2467</v>
      </c>
      <c r="T813" s="2" t="s">
        <v>2176</v>
      </c>
      <c r="U813" s="2">
        <v>94010</v>
      </c>
    </row>
    <row r="814" spans="4:11" ht="15" outlineLevel="1">
      <c r="D814" s="3"/>
      <c r="E814" s="3"/>
      <c r="F814" s="2">
        <f>SUBTOTAL(9,F809:F813)</f>
        <v>251.88000000000002</v>
      </c>
      <c r="G814" s="12">
        <f>SUBTOTAL(9,G809:G813)</f>
        <v>25.188000000000002</v>
      </c>
      <c r="H814" s="12">
        <f>SUBTOTAL(9,H809:H813)</f>
        <v>277.06800000000004</v>
      </c>
      <c r="K814" s="1" t="s">
        <v>1886</v>
      </c>
    </row>
    <row r="815" spans="1:21" ht="15" outlineLevel="2">
      <c r="A815" s="2">
        <v>512082</v>
      </c>
      <c r="B815" s="2">
        <v>147100</v>
      </c>
      <c r="C815" s="2" t="s">
        <v>1763</v>
      </c>
      <c r="D815" s="3">
        <v>39316</v>
      </c>
      <c r="E815" s="3">
        <v>39346</v>
      </c>
      <c r="F815" s="2">
        <v>121.82</v>
      </c>
      <c r="G815" s="12">
        <f t="shared" si="20"/>
        <v>12.182</v>
      </c>
      <c r="H815" s="12">
        <f t="shared" si="21"/>
        <v>134.002</v>
      </c>
      <c r="I815" s="2" t="s">
        <v>862</v>
      </c>
      <c r="J815" s="2" t="s">
        <v>863</v>
      </c>
      <c r="K815" s="2">
        <v>929412023</v>
      </c>
      <c r="L815" s="2">
        <v>106</v>
      </c>
      <c r="M815" s="2" t="s">
        <v>2101</v>
      </c>
      <c r="N815" s="2" t="s">
        <v>2451</v>
      </c>
      <c r="O815" s="2" t="s">
        <v>2452</v>
      </c>
      <c r="R815" s="2" t="s">
        <v>2453</v>
      </c>
      <c r="S815" s="2" t="s">
        <v>2040</v>
      </c>
      <c r="T815" s="2" t="s">
        <v>2041</v>
      </c>
      <c r="U815" s="2">
        <v>48103</v>
      </c>
    </row>
    <row r="816" spans="1:21" ht="15" outlineLevel="2">
      <c r="A816" s="2">
        <v>512082</v>
      </c>
      <c r="B816" s="2">
        <v>147100</v>
      </c>
      <c r="C816" s="2" t="s">
        <v>861</v>
      </c>
      <c r="D816" s="3">
        <v>39346</v>
      </c>
      <c r="E816" s="3">
        <v>39346</v>
      </c>
      <c r="F816" s="2">
        <v>6.42</v>
      </c>
      <c r="G816" s="12">
        <f t="shared" si="20"/>
        <v>0.642</v>
      </c>
      <c r="H816" s="12">
        <f t="shared" si="21"/>
        <v>7.062</v>
      </c>
      <c r="I816" s="2" t="s">
        <v>862</v>
      </c>
      <c r="J816" s="2" t="s">
        <v>863</v>
      </c>
      <c r="K816" s="2">
        <v>929412023</v>
      </c>
      <c r="L816" s="2">
        <v>106</v>
      </c>
      <c r="M816" s="2" t="s">
        <v>2101</v>
      </c>
      <c r="N816" s="2" t="s">
        <v>2451</v>
      </c>
      <c r="O816" s="2" t="s">
        <v>2452</v>
      </c>
      <c r="R816" s="2" t="s">
        <v>2453</v>
      </c>
      <c r="S816" s="2" t="s">
        <v>2040</v>
      </c>
      <c r="T816" s="2" t="s">
        <v>2041</v>
      </c>
      <c r="U816" s="2">
        <v>48103</v>
      </c>
    </row>
    <row r="817" spans="1:21" ht="15" outlineLevel="2">
      <c r="A817" s="2">
        <v>512082</v>
      </c>
      <c r="B817" s="2">
        <v>147100</v>
      </c>
      <c r="C817" s="2" t="s">
        <v>911</v>
      </c>
      <c r="D817" s="3">
        <v>39346</v>
      </c>
      <c r="E817" s="3">
        <v>39346</v>
      </c>
      <c r="F817" s="2">
        <v>2.29</v>
      </c>
      <c r="G817" s="12">
        <f t="shared" si="20"/>
        <v>0.229</v>
      </c>
      <c r="H817" s="12">
        <f t="shared" si="21"/>
        <v>2.519</v>
      </c>
      <c r="I817" s="2" t="s">
        <v>862</v>
      </c>
      <c r="J817" s="2" t="s">
        <v>863</v>
      </c>
      <c r="K817" s="2">
        <v>929412023</v>
      </c>
      <c r="L817" s="2">
        <v>106</v>
      </c>
      <c r="M817" s="2" t="s">
        <v>2101</v>
      </c>
      <c r="N817" s="2" t="s">
        <v>2451</v>
      </c>
      <c r="O817" s="2" t="s">
        <v>2452</v>
      </c>
      <c r="R817" s="2" t="s">
        <v>2453</v>
      </c>
      <c r="S817" s="2" t="s">
        <v>2040</v>
      </c>
      <c r="T817" s="2" t="s">
        <v>2041</v>
      </c>
      <c r="U817" s="2">
        <v>48103</v>
      </c>
    </row>
    <row r="818" spans="1:21" ht="15" outlineLevel="2">
      <c r="A818" s="2">
        <v>512082</v>
      </c>
      <c r="B818" s="2">
        <v>147100</v>
      </c>
      <c r="C818" s="2" t="s">
        <v>912</v>
      </c>
      <c r="D818" s="3">
        <v>39346</v>
      </c>
      <c r="E818" s="3">
        <v>39346</v>
      </c>
      <c r="F818" s="2">
        <v>4.82</v>
      </c>
      <c r="G818" s="12">
        <f t="shared" si="20"/>
        <v>0.48200000000000004</v>
      </c>
      <c r="H818" s="12">
        <f t="shared" si="21"/>
        <v>5.3020000000000005</v>
      </c>
      <c r="I818" s="2" t="s">
        <v>862</v>
      </c>
      <c r="J818" s="2" t="s">
        <v>863</v>
      </c>
      <c r="K818" s="2">
        <v>929412023</v>
      </c>
      <c r="L818" s="2">
        <v>106</v>
      </c>
      <c r="M818" s="2" t="s">
        <v>2101</v>
      </c>
      <c r="N818" s="2" t="s">
        <v>2451</v>
      </c>
      <c r="O818" s="2" t="s">
        <v>2452</v>
      </c>
      <c r="R818" s="2" t="s">
        <v>2453</v>
      </c>
      <c r="S818" s="2" t="s">
        <v>2040</v>
      </c>
      <c r="T818" s="2" t="s">
        <v>2041</v>
      </c>
      <c r="U818" s="2">
        <v>48103</v>
      </c>
    </row>
    <row r="819" spans="4:11" ht="15" outlineLevel="1">
      <c r="D819" s="3"/>
      <c r="E819" s="3"/>
      <c r="F819" s="2">
        <f>SUBTOTAL(9,F815:F818)</f>
        <v>135.34999999999997</v>
      </c>
      <c r="G819" s="12">
        <f>SUBTOTAL(9,G815:G818)</f>
        <v>13.534999999999998</v>
      </c>
      <c r="H819" s="12">
        <f>SUBTOTAL(9,H815:H818)</f>
        <v>148.88500000000002</v>
      </c>
      <c r="K819" s="1" t="s">
        <v>1887</v>
      </c>
    </row>
    <row r="820" spans="1:21" ht="15" outlineLevel="2">
      <c r="A820" s="2">
        <v>512343</v>
      </c>
      <c r="B820" s="2">
        <v>145430</v>
      </c>
      <c r="C820" s="2" t="s">
        <v>1263</v>
      </c>
      <c r="D820" s="3">
        <v>38946</v>
      </c>
      <c r="E820" s="3">
        <v>38972</v>
      </c>
      <c r="F820" s="2">
        <v>18.36</v>
      </c>
      <c r="G820" s="12">
        <f t="shared" si="20"/>
        <v>1.836</v>
      </c>
      <c r="H820" s="12">
        <f t="shared" si="21"/>
        <v>20.196</v>
      </c>
      <c r="I820" s="2" t="s">
        <v>350</v>
      </c>
      <c r="J820" s="2" t="s">
        <v>351</v>
      </c>
      <c r="K820" s="2">
        <v>929416002</v>
      </c>
      <c r="L820" s="2">
        <v>117</v>
      </c>
      <c r="M820" s="2" t="s">
        <v>2101</v>
      </c>
      <c r="N820" s="2" t="s">
        <v>2552</v>
      </c>
      <c r="O820" s="2" t="s">
        <v>2553</v>
      </c>
      <c r="R820" s="2" t="s">
        <v>2554</v>
      </c>
      <c r="S820" s="2" t="s">
        <v>2040</v>
      </c>
      <c r="T820" s="2" t="s">
        <v>2041</v>
      </c>
      <c r="U820" s="2">
        <v>48103</v>
      </c>
    </row>
    <row r="821" spans="1:21" ht="15" outlineLevel="2">
      <c r="A821" s="2">
        <v>512343</v>
      </c>
      <c r="B821" s="2">
        <v>145430</v>
      </c>
      <c r="C821" s="2" t="s">
        <v>349</v>
      </c>
      <c r="D821" s="3">
        <v>38971</v>
      </c>
      <c r="E821" s="3">
        <v>38971</v>
      </c>
      <c r="F821" s="2">
        <v>2.04</v>
      </c>
      <c r="G821" s="12">
        <f t="shared" si="20"/>
        <v>0.20400000000000001</v>
      </c>
      <c r="H821" s="12">
        <f t="shared" si="21"/>
        <v>2.244</v>
      </c>
      <c r="I821" s="2" t="s">
        <v>350</v>
      </c>
      <c r="J821" s="2" t="s">
        <v>351</v>
      </c>
      <c r="K821" s="2">
        <v>929416002</v>
      </c>
      <c r="L821" s="2">
        <v>117</v>
      </c>
      <c r="M821" s="2" t="s">
        <v>2101</v>
      </c>
      <c r="N821" s="2" t="s">
        <v>2552</v>
      </c>
      <c r="O821" s="2" t="s">
        <v>2553</v>
      </c>
      <c r="R821" s="2" t="s">
        <v>2554</v>
      </c>
      <c r="S821" s="2" t="s">
        <v>2040</v>
      </c>
      <c r="T821" s="2" t="s">
        <v>2041</v>
      </c>
      <c r="U821" s="2">
        <v>48103</v>
      </c>
    </row>
    <row r="822" spans="4:11" ht="15" outlineLevel="1">
      <c r="D822" s="3"/>
      <c r="E822" s="3"/>
      <c r="F822" s="2">
        <f>SUBTOTAL(9,F820:F821)</f>
        <v>20.4</v>
      </c>
      <c r="G822" s="12">
        <f>SUBTOTAL(9,G820:G821)</f>
        <v>2.04</v>
      </c>
      <c r="H822" s="12">
        <f>SUBTOTAL(9,H820:H821)</f>
        <v>22.44</v>
      </c>
      <c r="K822" s="1" t="s">
        <v>1888</v>
      </c>
    </row>
    <row r="823" spans="1:21" ht="15" outlineLevel="2">
      <c r="A823" s="2">
        <v>513824</v>
      </c>
      <c r="B823" s="2">
        <v>150675</v>
      </c>
      <c r="C823" s="2" t="s">
        <v>1735</v>
      </c>
      <c r="D823" s="3">
        <v>39316</v>
      </c>
      <c r="E823" s="3">
        <v>39346</v>
      </c>
      <c r="F823" s="2">
        <v>148.16</v>
      </c>
      <c r="G823" s="12">
        <f t="shared" si="20"/>
        <v>14.816</v>
      </c>
      <c r="H823" s="12">
        <f t="shared" si="21"/>
        <v>162.976</v>
      </c>
      <c r="I823" s="2" t="s">
        <v>804</v>
      </c>
      <c r="J823" s="2" t="s">
        <v>805</v>
      </c>
      <c r="K823" s="2">
        <v>929416012</v>
      </c>
      <c r="L823" s="2">
        <v>720</v>
      </c>
      <c r="M823" s="2" t="s">
        <v>2088</v>
      </c>
      <c r="N823" s="2" t="s">
        <v>2113</v>
      </c>
      <c r="O823" s="2" t="s">
        <v>2445</v>
      </c>
      <c r="R823" s="2" t="s">
        <v>2446</v>
      </c>
      <c r="S823" s="2" t="s">
        <v>2040</v>
      </c>
      <c r="T823" s="2" t="s">
        <v>2041</v>
      </c>
      <c r="U823" s="2">
        <v>48104</v>
      </c>
    </row>
    <row r="824" spans="1:21" ht="15" outlineLevel="2">
      <c r="A824" s="2">
        <v>513824</v>
      </c>
      <c r="B824" s="2">
        <v>134560</v>
      </c>
      <c r="C824" s="2" t="s">
        <v>1619</v>
      </c>
      <c r="D824" s="3">
        <v>38686</v>
      </c>
      <c r="E824" s="3">
        <v>38713</v>
      </c>
      <c r="F824" s="2">
        <v>11.25</v>
      </c>
      <c r="G824" s="12">
        <f t="shared" si="20"/>
        <v>1.125</v>
      </c>
      <c r="H824" s="12">
        <f t="shared" si="21"/>
        <v>12.375000000000002</v>
      </c>
      <c r="I824" s="2" t="s">
        <v>1620</v>
      </c>
      <c r="J824" s="2" t="s">
        <v>805</v>
      </c>
      <c r="K824" s="2">
        <v>929416012</v>
      </c>
      <c r="L824" s="2">
        <v>720</v>
      </c>
      <c r="M824" s="2" t="s">
        <v>2088</v>
      </c>
      <c r="N824" s="2" t="s">
        <v>2113</v>
      </c>
      <c r="O824" s="2" t="s">
        <v>2445</v>
      </c>
      <c r="R824" s="2" t="s">
        <v>2446</v>
      </c>
      <c r="S824" s="2" t="s">
        <v>2040</v>
      </c>
      <c r="T824" s="2" t="s">
        <v>2041</v>
      </c>
      <c r="U824" s="2">
        <v>48104</v>
      </c>
    </row>
    <row r="825" spans="1:21" ht="15" outlineLevel="2">
      <c r="A825" s="2">
        <v>513824</v>
      </c>
      <c r="B825" s="2">
        <v>150675</v>
      </c>
      <c r="C825" s="2" t="s">
        <v>1686</v>
      </c>
      <c r="D825" s="3">
        <v>39321</v>
      </c>
      <c r="E825" s="3">
        <v>39351</v>
      </c>
      <c r="F825" s="2">
        <v>26.69</v>
      </c>
      <c r="G825" s="12">
        <f t="shared" si="20"/>
        <v>2.6690000000000005</v>
      </c>
      <c r="H825" s="12">
        <f t="shared" si="21"/>
        <v>29.359000000000005</v>
      </c>
      <c r="I825" s="2" t="s">
        <v>804</v>
      </c>
      <c r="J825" s="2" t="s">
        <v>805</v>
      </c>
      <c r="K825" s="2">
        <v>929416012</v>
      </c>
      <c r="L825" s="2">
        <v>720</v>
      </c>
      <c r="M825" s="2" t="s">
        <v>2088</v>
      </c>
      <c r="N825" s="2" t="s">
        <v>2113</v>
      </c>
      <c r="O825" s="2" t="s">
        <v>2445</v>
      </c>
      <c r="R825" s="2" t="s">
        <v>2446</v>
      </c>
      <c r="S825" s="2" t="s">
        <v>2040</v>
      </c>
      <c r="T825" s="2" t="s">
        <v>2041</v>
      </c>
      <c r="U825" s="2">
        <v>48104</v>
      </c>
    </row>
    <row r="826" spans="1:21" ht="15" outlineLevel="2">
      <c r="A826" s="2">
        <v>513824</v>
      </c>
      <c r="B826" s="2">
        <v>150675</v>
      </c>
      <c r="C826" s="2" t="s">
        <v>893</v>
      </c>
      <c r="D826" s="3">
        <v>39346</v>
      </c>
      <c r="E826" s="3">
        <v>39346</v>
      </c>
      <c r="F826" s="2">
        <v>8.04</v>
      </c>
      <c r="G826" s="12">
        <f t="shared" si="20"/>
        <v>0.8039999999999999</v>
      </c>
      <c r="H826" s="12">
        <f t="shared" si="21"/>
        <v>8.844</v>
      </c>
      <c r="I826" s="2" t="s">
        <v>804</v>
      </c>
      <c r="J826" s="2" t="s">
        <v>805</v>
      </c>
      <c r="K826" s="2">
        <v>929416012</v>
      </c>
      <c r="L826" s="2">
        <v>720</v>
      </c>
      <c r="M826" s="2" t="s">
        <v>2088</v>
      </c>
      <c r="N826" s="2" t="s">
        <v>2113</v>
      </c>
      <c r="O826" s="2" t="s">
        <v>2445</v>
      </c>
      <c r="R826" s="2" t="s">
        <v>2446</v>
      </c>
      <c r="S826" s="2" t="s">
        <v>2040</v>
      </c>
      <c r="T826" s="2" t="s">
        <v>2041</v>
      </c>
      <c r="U826" s="2">
        <v>48104</v>
      </c>
    </row>
    <row r="827" spans="1:21" ht="15" outlineLevel="2">
      <c r="A827" s="2">
        <v>513824</v>
      </c>
      <c r="B827" s="2">
        <v>150675</v>
      </c>
      <c r="C827" s="2" t="s">
        <v>803</v>
      </c>
      <c r="D827" s="3">
        <v>39346</v>
      </c>
      <c r="E827" s="3">
        <v>39346</v>
      </c>
      <c r="F827" s="2">
        <v>2.3</v>
      </c>
      <c r="G827" s="12">
        <f aca="true" t="shared" si="22" ref="G827:G907">F827*0.1</f>
        <v>0.22999999999999998</v>
      </c>
      <c r="H827" s="12">
        <f aca="true" t="shared" si="23" ref="H827:H907">F827*1.1</f>
        <v>2.53</v>
      </c>
      <c r="I827" s="2" t="s">
        <v>804</v>
      </c>
      <c r="J827" s="2" t="s">
        <v>805</v>
      </c>
      <c r="K827" s="2">
        <v>929416012</v>
      </c>
      <c r="L827" s="2">
        <v>720</v>
      </c>
      <c r="M827" s="2" t="s">
        <v>2088</v>
      </c>
      <c r="N827" s="2" t="s">
        <v>2113</v>
      </c>
      <c r="O827" s="2" t="s">
        <v>2445</v>
      </c>
      <c r="R827" s="2" t="s">
        <v>2446</v>
      </c>
      <c r="S827" s="2" t="s">
        <v>2040</v>
      </c>
      <c r="T827" s="2" t="s">
        <v>2041</v>
      </c>
      <c r="U827" s="2">
        <v>48104</v>
      </c>
    </row>
    <row r="828" spans="1:21" ht="15" outlineLevel="2">
      <c r="A828" s="2">
        <v>513824</v>
      </c>
      <c r="B828" s="2">
        <v>150675</v>
      </c>
      <c r="C828" s="2" t="s">
        <v>894</v>
      </c>
      <c r="D828" s="3">
        <v>39346</v>
      </c>
      <c r="E828" s="3">
        <v>39346</v>
      </c>
      <c r="F828" s="2">
        <v>6.12</v>
      </c>
      <c r="G828" s="12">
        <f t="shared" si="22"/>
        <v>0.6120000000000001</v>
      </c>
      <c r="H828" s="12">
        <f t="shared" si="23"/>
        <v>6.732000000000001</v>
      </c>
      <c r="I828" s="2" t="s">
        <v>804</v>
      </c>
      <c r="J828" s="2" t="s">
        <v>805</v>
      </c>
      <c r="K828" s="2">
        <v>929416012</v>
      </c>
      <c r="L828" s="2">
        <v>720</v>
      </c>
      <c r="M828" s="2" t="s">
        <v>2088</v>
      </c>
      <c r="N828" s="2" t="s">
        <v>2113</v>
      </c>
      <c r="O828" s="2" t="s">
        <v>2445</v>
      </c>
      <c r="R828" s="2" t="s">
        <v>2446</v>
      </c>
      <c r="S828" s="2" t="s">
        <v>2040</v>
      </c>
      <c r="T828" s="2" t="s">
        <v>2041</v>
      </c>
      <c r="U828" s="2">
        <v>48104</v>
      </c>
    </row>
    <row r="829" spans="1:21" ht="15" outlineLevel="2">
      <c r="A829" s="2">
        <v>513824</v>
      </c>
      <c r="B829" s="2">
        <v>150675</v>
      </c>
      <c r="C829" s="2" t="s">
        <v>986</v>
      </c>
      <c r="D829" s="3">
        <v>39353</v>
      </c>
      <c r="E829" s="3">
        <v>39353</v>
      </c>
      <c r="F829" s="2">
        <v>1.23</v>
      </c>
      <c r="G829" s="12">
        <f t="shared" si="22"/>
        <v>0.123</v>
      </c>
      <c r="H829" s="12">
        <f t="shared" si="23"/>
        <v>1.353</v>
      </c>
      <c r="I829" s="2" t="s">
        <v>804</v>
      </c>
      <c r="J829" s="2" t="s">
        <v>805</v>
      </c>
      <c r="K829" s="2">
        <v>929416012</v>
      </c>
      <c r="L829" s="2">
        <v>720</v>
      </c>
      <c r="M829" s="2" t="s">
        <v>2088</v>
      </c>
      <c r="N829" s="2" t="s">
        <v>2113</v>
      </c>
      <c r="O829" s="2" t="s">
        <v>2445</v>
      </c>
      <c r="R829" s="2" t="s">
        <v>2446</v>
      </c>
      <c r="S829" s="2" t="s">
        <v>2040</v>
      </c>
      <c r="T829" s="2" t="s">
        <v>2041</v>
      </c>
      <c r="U829" s="2">
        <v>48104</v>
      </c>
    </row>
    <row r="830" spans="1:21" ht="15" outlineLevel="2">
      <c r="A830" s="2">
        <v>513824</v>
      </c>
      <c r="B830" s="2">
        <v>150675</v>
      </c>
      <c r="C830" s="2" t="s">
        <v>921</v>
      </c>
      <c r="D830" s="3">
        <v>39353</v>
      </c>
      <c r="E830" s="3">
        <v>39353</v>
      </c>
      <c r="F830" s="2">
        <v>0.95</v>
      </c>
      <c r="G830" s="12">
        <f t="shared" si="22"/>
        <v>0.095</v>
      </c>
      <c r="H830" s="12">
        <f t="shared" si="23"/>
        <v>1.045</v>
      </c>
      <c r="I830" s="2" t="s">
        <v>804</v>
      </c>
      <c r="J830" s="2" t="s">
        <v>805</v>
      </c>
      <c r="K830" s="2">
        <v>929416012</v>
      </c>
      <c r="L830" s="2">
        <v>720</v>
      </c>
      <c r="M830" s="2" t="s">
        <v>2088</v>
      </c>
      <c r="N830" s="2" t="s">
        <v>2113</v>
      </c>
      <c r="O830" s="2" t="s">
        <v>2445</v>
      </c>
      <c r="R830" s="2" t="s">
        <v>2446</v>
      </c>
      <c r="S830" s="2" t="s">
        <v>2040</v>
      </c>
      <c r="T830" s="2" t="s">
        <v>2041</v>
      </c>
      <c r="U830" s="2">
        <v>48104</v>
      </c>
    </row>
    <row r="831" spans="1:21" ht="15" outlineLevel="2">
      <c r="A831" s="2">
        <v>513824</v>
      </c>
      <c r="B831" s="2">
        <v>150675</v>
      </c>
      <c r="C831" s="2" t="s">
        <v>1000</v>
      </c>
      <c r="D831" s="3">
        <v>39353</v>
      </c>
      <c r="E831" s="3">
        <v>39353</v>
      </c>
      <c r="F831" s="2">
        <v>0.79</v>
      </c>
      <c r="G831" s="12">
        <f t="shared" si="22"/>
        <v>0.07900000000000001</v>
      </c>
      <c r="H831" s="12">
        <f t="shared" si="23"/>
        <v>0.8690000000000001</v>
      </c>
      <c r="I831" s="2" t="s">
        <v>804</v>
      </c>
      <c r="J831" s="2" t="s">
        <v>805</v>
      </c>
      <c r="K831" s="2">
        <v>929416012</v>
      </c>
      <c r="L831" s="2">
        <v>720</v>
      </c>
      <c r="M831" s="2" t="s">
        <v>2088</v>
      </c>
      <c r="N831" s="2" t="s">
        <v>2113</v>
      </c>
      <c r="O831" s="2" t="s">
        <v>2445</v>
      </c>
      <c r="R831" s="2" t="s">
        <v>2446</v>
      </c>
      <c r="S831" s="2" t="s">
        <v>2040</v>
      </c>
      <c r="T831" s="2" t="s">
        <v>2041</v>
      </c>
      <c r="U831" s="2">
        <v>48104</v>
      </c>
    </row>
    <row r="832" spans="4:11" ht="15" outlineLevel="1">
      <c r="D832" s="3"/>
      <c r="E832" s="3"/>
      <c r="F832" s="2">
        <f>SUBTOTAL(9,F823:F831)</f>
        <v>205.52999999999997</v>
      </c>
      <c r="G832" s="12">
        <f>SUBTOTAL(9,G823:G831)</f>
        <v>20.553</v>
      </c>
      <c r="H832" s="12">
        <f>SUBTOTAL(9,H823:H831)</f>
        <v>226.083</v>
      </c>
      <c r="K832" s="1" t="s">
        <v>1889</v>
      </c>
    </row>
    <row r="833" spans="1:21" ht="15" outlineLevel="2">
      <c r="A833" s="2">
        <v>511727</v>
      </c>
      <c r="B833" s="2">
        <v>152283</v>
      </c>
      <c r="C833" s="2" t="s">
        <v>1723</v>
      </c>
      <c r="D833" s="3">
        <v>39315</v>
      </c>
      <c r="E833" s="3">
        <v>39345</v>
      </c>
      <c r="F833" s="2">
        <v>121.12</v>
      </c>
      <c r="G833" s="12">
        <f t="shared" si="22"/>
        <v>12.112000000000002</v>
      </c>
      <c r="H833" s="12">
        <f t="shared" si="23"/>
        <v>133.23200000000003</v>
      </c>
      <c r="I833" s="2" t="s">
        <v>877</v>
      </c>
      <c r="J833" s="2" t="s">
        <v>878</v>
      </c>
      <c r="K833" s="2">
        <v>929426002</v>
      </c>
      <c r="L833" s="2">
        <v>331</v>
      </c>
      <c r="M833" s="2" t="s">
        <v>2201</v>
      </c>
      <c r="N833" s="2" t="s">
        <v>2203</v>
      </c>
      <c r="O833" s="2" t="s">
        <v>2678</v>
      </c>
      <c r="R833" s="2" t="s">
        <v>2679</v>
      </c>
      <c r="S833" s="2" t="s">
        <v>2588</v>
      </c>
      <c r="T833" s="2" t="s">
        <v>2041</v>
      </c>
      <c r="U833" s="2">
        <v>48187</v>
      </c>
    </row>
    <row r="834" spans="1:21" ht="15" outlineLevel="2">
      <c r="A834" s="2">
        <v>511727</v>
      </c>
      <c r="B834" s="2">
        <v>152283</v>
      </c>
      <c r="C834" s="2" t="s">
        <v>876</v>
      </c>
      <c r="D834" s="3">
        <v>39346</v>
      </c>
      <c r="E834" s="3">
        <v>39346</v>
      </c>
      <c r="F834" s="2">
        <v>6.15</v>
      </c>
      <c r="G834" s="12">
        <f t="shared" si="22"/>
        <v>0.6150000000000001</v>
      </c>
      <c r="H834" s="12">
        <f t="shared" si="23"/>
        <v>6.765000000000001</v>
      </c>
      <c r="I834" s="2" t="s">
        <v>877</v>
      </c>
      <c r="J834" s="2" t="s">
        <v>878</v>
      </c>
      <c r="K834" s="2">
        <v>929426002</v>
      </c>
      <c r="L834" s="2">
        <v>331</v>
      </c>
      <c r="M834" s="2" t="s">
        <v>2201</v>
      </c>
      <c r="N834" s="2" t="s">
        <v>2203</v>
      </c>
      <c r="O834" s="2" t="s">
        <v>2678</v>
      </c>
      <c r="R834" s="2" t="s">
        <v>2679</v>
      </c>
      <c r="S834" s="2" t="s">
        <v>2588</v>
      </c>
      <c r="T834" s="2" t="s">
        <v>2041</v>
      </c>
      <c r="U834" s="2">
        <v>48187</v>
      </c>
    </row>
    <row r="835" spans="1:21" ht="15" outlineLevel="2">
      <c r="A835" s="2">
        <v>511727</v>
      </c>
      <c r="B835" s="2">
        <v>152283</v>
      </c>
      <c r="C835" s="2" t="s">
        <v>977</v>
      </c>
      <c r="D835" s="3">
        <v>39346</v>
      </c>
      <c r="E835" s="3">
        <v>39346</v>
      </c>
      <c r="F835" s="2">
        <v>2.95</v>
      </c>
      <c r="G835" s="12">
        <f t="shared" si="22"/>
        <v>0.29500000000000004</v>
      </c>
      <c r="H835" s="12">
        <f t="shared" si="23"/>
        <v>3.2450000000000006</v>
      </c>
      <c r="I835" s="2" t="s">
        <v>877</v>
      </c>
      <c r="J835" s="2" t="s">
        <v>878</v>
      </c>
      <c r="K835" s="2">
        <v>929426002</v>
      </c>
      <c r="L835" s="2">
        <v>331</v>
      </c>
      <c r="M835" s="2" t="s">
        <v>2201</v>
      </c>
      <c r="N835" s="2" t="s">
        <v>2203</v>
      </c>
      <c r="O835" s="2" t="s">
        <v>2678</v>
      </c>
      <c r="R835" s="2" t="s">
        <v>2679</v>
      </c>
      <c r="S835" s="2" t="s">
        <v>2588</v>
      </c>
      <c r="T835" s="2" t="s">
        <v>2041</v>
      </c>
      <c r="U835" s="2">
        <v>48187</v>
      </c>
    </row>
    <row r="836" spans="1:21" ht="15" outlineLevel="2">
      <c r="A836" s="2">
        <v>511727</v>
      </c>
      <c r="B836" s="2">
        <v>152283</v>
      </c>
      <c r="C836" s="2" t="s">
        <v>978</v>
      </c>
      <c r="D836" s="3">
        <v>39346</v>
      </c>
      <c r="E836" s="3">
        <v>39346</v>
      </c>
      <c r="F836" s="2">
        <v>4.36</v>
      </c>
      <c r="G836" s="12">
        <f t="shared" si="22"/>
        <v>0.43600000000000005</v>
      </c>
      <c r="H836" s="12">
        <f t="shared" si="23"/>
        <v>4.796000000000001</v>
      </c>
      <c r="I836" s="2" t="s">
        <v>877</v>
      </c>
      <c r="J836" s="2" t="s">
        <v>878</v>
      </c>
      <c r="K836" s="2">
        <v>929426002</v>
      </c>
      <c r="L836" s="2">
        <v>331</v>
      </c>
      <c r="M836" s="2" t="s">
        <v>2201</v>
      </c>
      <c r="N836" s="2" t="s">
        <v>2203</v>
      </c>
      <c r="O836" s="2" t="s">
        <v>2678</v>
      </c>
      <c r="R836" s="2" t="s">
        <v>2679</v>
      </c>
      <c r="S836" s="2" t="s">
        <v>2588</v>
      </c>
      <c r="T836" s="2" t="s">
        <v>2041</v>
      </c>
      <c r="U836" s="2">
        <v>48187</v>
      </c>
    </row>
    <row r="837" spans="4:11" ht="15" outlineLevel="1">
      <c r="D837" s="3"/>
      <c r="E837" s="3"/>
      <c r="F837" s="2">
        <f>SUBTOTAL(9,F833:F836)</f>
        <v>134.58</v>
      </c>
      <c r="G837" s="12">
        <f>SUBTOTAL(9,G833:G836)</f>
        <v>13.458000000000002</v>
      </c>
      <c r="H837" s="12">
        <f>SUBTOTAL(9,H833:H836)</f>
        <v>148.038</v>
      </c>
      <c r="K837" s="1" t="s">
        <v>1890</v>
      </c>
    </row>
    <row r="838" spans="1:21" ht="15" outlineLevel="2">
      <c r="A838" s="2">
        <v>511732</v>
      </c>
      <c r="B838" s="2">
        <v>147087</v>
      </c>
      <c r="C838" s="2" t="s">
        <v>1196</v>
      </c>
      <c r="D838" s="3">
        <v>38953</v>
      </c>
      <c r="E838" s="3">
        <v>38979</v>
      </c>
      <c r="F838" s="2">
        <v>10.2</v>
      </c>
      <c r="G838" s="12">
        <f t="shared" si="22"/>
        <v>1.02</v>
      </c>
      <c r="H838" s="12">
        <f t="shared" si="23"/>
        <v>11.22</v>
      </c>
      <c r="I838" s="2" t="s">
        <v>1197</v>
      </c>
      <c r="J838" s="2" t="s">
        <v>1198</v>
      </c>
      <c r="K838" s="2">
        <v>929426005</v>
      </c>
      <c r="L838" s="2">
        <v>341</v>
      </c>
      <c r="M838" s="2" t="s">
        <v>2201</v>
      </c>
      <c r="N838" s="2" t="s">
        <v>2203</v>
      </c>
      <c r="O838" s="2" t="s">
        <v>2566</v>
      </c>
      <c r="R838" s="2" t="s">
        <v>2567</v>
      </c>
      <c r="S838" s="2" t="s">
        <v>2568</v>
      </c>
      <c r="T838" s="2" t="s">
        <v>2041</v>
      </c>
      <c r="U838" s="2">
        <v>48167</v>
      </c>
    </row>
    <row r="839" spans="4:11" ht="15" outlineLevel="1">
      <c r="D839" s="3"/>
      <c r="E839" s="3"/>
      <c r="F839" s="2">
        <f>SUBTOTAL(9,F838:F838)</f>
        <v>10.2</v>
      </c>
      <c r="G839" s="12">
        <f>SUBTOTAL(9,G838:G838)</f>
        <v>1.02</v>
      </c>
      <c r="H839" s="12">
        <f>SUBTOTAL(9,H838:H838)</f>
        <v>11.22</v>
      </c>
      <c r="K839" s="1" t="s">
        <v>1891</v>
      </c>
    </row>
    <row r="840" spans="1:21" ht="15" outlineLevel="2">
      <c r="A840" s="2">
        <v>513814</v>
      </c>
      <c r="B840" s="2">
        <v>136574</v>
      </c>
      <c r="C840" s="2" t="s">
        <v>1094</v>
      </c>
      <c r="D840" s="3">
        <v>39036</v>
      </c>
      <c r="E840" s="3">
        <v>39062</v>
      </c>
      <c r="F840" s="2">
        <v>303.62</v>
      </c>
      <c r="G840" s="12">
        <f t="shared" si="22"/>
        <v>30.362000000000002</v>
      </c>
      <c r="H840" s="12">
        <f t="shared" si="23"/>
        <v>333.982</v>
      </c>
      <c r="I840" s="2" t="s">
        <v>235</v>
      </c>
      <c r="J840" s="2" t="s">
        <v>236</v>
      </c>
      <c r="K840" s="2">
        <v>929431005</v>
      </c>
      <c r="L840" s="2">
        <v>637</v>
      </c>
      <c r="M840" s="2" t="s">
        <v>2088</v>
      </c>
      <c r="N840" s="2" t="s">
        <v>2113</v>
      </c>
      <c r="O840" s="2" t="s">
        <v>235</v>
      </c>
      <c r="R840" s="2" t="s">
        <v>2090</v>
      </c>
      <c r="S840" s="2" t="s">
        <v>2040</v>
      </c>
      <c r="T840" s="2" t="s">
        <v>2041</v>
      </c>
      <c r="U840" s="2">
        <v>48104</v>
      </c>
    </row>
    <row r="841" spans="1:21" ht="15" outlineLevel="2">
      <c r="A841" s="2">
        <v>513814</v>
      </c>
      <c r="B841" s="2">
        <v>136574</v>
      </c>
      <c r="C841" s="2" t="s">
        <v>1136</v>
      </c>
      <c r="D841" s="3">
        <v>39134</v>
      </c>
      <c r="E841" s="3">
        <v>39164</v>
      </c>
      <c r="F841" s="2">
        <v>96.41</v>
      </c>
      <c r="G841" s="12">
        <f t="shared" si="22"/>
        <v>9.641</v>
      </c>
      <c r="H841" s="12">
        <f t="shared" si="23"/>
        <v>106.051</v>
      </c>
      <c r="I841" s="2" t="s">
        <v>235</v>
      </c>
      <c r="J841" s="2" t="s">
        <v>236</v>
      </c>
      <c r="K841" s="2">
        <v>929431005</v>
      </c>
      <c r="L841" s="2">
        <v>637</v>
      </c>
      <c r="M841" s="2" t="s">
        <v>2088</v>
      </c>
      <c r="N841" s="2" t="s">
        <v>2113</v>
      </c>
      <c r="O841" s="2" t="s">
        <v>235</v>
      </c>
      <c r="R841" s="2" t="s">
        <v>2090</v>
      </c>
      <c r="S841" s="2" t="s">
        <v>2040</v>
      </c>
      <c r="T841" s="2" t="s">
        <v>2041</v>
      </c>
      <c r="U841" s="2">
        <v>48104</v>
      </c>
    </row>
    <row r="842" spans="1:21" ht="15" outlineLevel="2">
      <c r="A842" s="2">
        <v>513814</v>
      </c>
      <c r="B842" s="2">
        <v>136574</v>
      </c>
      <c r="C842" s="2" t="s">
        <v>1333</v>
      </c>
      <c r="D842" s="3">
        <v>39225</v>
      </c>
      <c r="E842" s="3">
        <v>39255</v>
      </c>
      <c r="F842" s="2">
        <v>96.41</v>
      </c>
      <c r="G842" s="12">
        <f t="shared" si="22"/>
        <v>9.641</v>
      </c>
      <c r="H842" s="12">
        <f t="shared" si="23"/>
        <v>106.051</v>
      </c>
      <c r="I842" s="2" t="s">
        <v>235</v>
      </c>
      <c r="J842" s="2" t="s">
        <v>236</v>
      </c>
      <c r="K842" s="2">
        <v>929431005</v>
      </c>
      <c r="L842" s="2">
        <v>637</v>
      </c>
      <c r="M842" s="2" t="s">
        <v>2088</v>
      </c>
      <c r="N842" s="2" t="s">
        <v>2113</v>
      </c>
      <c r="O842" s="2" t="s">
        <v>235</v>
      </c>
      <c r="R842" s="2" t="s">
        <v>2090</v>
      </c>
      <c r="S842" s="2" t="s">
        <v>2040</v>
      </c>
      <c r="T842" s="2" t="s">
        <v>2041</v>
      </c>
      <c r="U842" s="2">
        <v>48104</v>
      </c>
    </row>
    <row r="843" spans="1:21" ht="15" outlineLevel="2">
      <c r="A843" s="2">
        <v>513814</v>
      </c>
      <c r="B843" s="2">
        <v>136574</v>
      </c>
      <c r="C843" s="2" t="s">
        <v>1734</v>
      </c>
      <c r="D843" s="3">
        <v>39316</v>
      </c>
      <c r="E843" s="3">
        <v>39346</v>
      </c>
      <c r="F843" s="2">
        <v>111.01</v>
      </c>
      <c r="G843" s="12">
        <f t="shared" si="22"/>
        <v>11.101</v>
      </c>
      <c r="H843" s="12">
        <f t="shared" si="23"/>
        <v>122.11100000000002</v>
      </c>
      <c r="I843" s="2" t="s">
        <v>235</v>
      </c>
      <c r="J843" s="2" t="s">
        <v>236</v>
      </c>
      <c r="K843" s="2">
        <v>929431005</v>
      </c>
      <c r="L843" s="2">
        <v>637</v>
      </c>
      <c r="M843" s="2" t="s">
        <v>2088</v>
      </c>
      <c r="N843" s="2" t="s">
        <v>2113</v>
      </c>
      <c r="O843" s="2" t="s">
        <v>235</v>
      </c>
      <c r="R843" s="2" t="s">
        <v>2090</v>
      </c>
      <c r="S843" s="2" t="s">
        <v>2040</v>
      </c>
      <c r="T843" s="2" t="s">
        <v>2041</v>
      </c>
      <c r="U843" s="2">
        <v>48104</v>
      </c>
    </row>
    <row r="844" spans="1:21" ht="15" outlineLevel="2">
      <c r="A844" s="2">
        <v>513814</v>
      </c>
      <c r="B844" s="2">
        <v>136574</v>
      </c>
      <c r="C844" s="2" t="s">
        <v>234</v>
      </c>
      <c r="D844" s="3">
        <v>39062</v>
      </c>
      <c r="E844" s="3">
        <v>39062</v>
      </c>
      <c r="F844" s="2">
        <v>33.74</v>
      </c>
      <c r="G844" s="12">
        <f t="shared" si="22"/>
        <v>3.3740000000000006</v>
      </c>
      <c r="H844" s="12">
        <f t="shared" si="23"/>
        <v>37.114000000000004</v>
      </c>
      <c r="I844" s="2" t="s">
        <v>235</v>
      </c>
      <c r="J844" s="2" t="s">
        <v>236</v>
      </c>
      <c r="K844" s="2">
        <v>929431005</v>
      </c>
      <c r="L844" s="2">
        <v>637</v>
      </c>
      <c r="M844" s="2" t="s">
        <v>2088</v>
      </c>
      <c r="N844" s="2" t="s">
        <v>2113</v>
      </c>
      <c r="O844" s="2" t="s">
        <v>235</v>
      </c>
      <c r="R844" s="2" t="s">
        <v>2090</v>
      </c>
      <c r="S844" s="2" t="s">
        <v>2040</v>
      </c>
      <c r="T844" s="2" t="s">
        <v>2041</v>
      </c>
      <c r="U844" s="2">
        <v>48104</v>
      </c>
    </row>
    <row r="845" spans="1:21" ht="15" outlineLevel="2">
      <c r="A845" s="2">
        <v>513814</v>
      </c>
      <c r="B845" s="2">
        <v>136574</v>
      </c>
      <c r="C845" s="2" t="s">
        <v>418</v>
      </c>
      <c r="D845" s="3">
        <v>39164</v>
      </c>
      <c r="E845" s="3">
        <v>39164</v>
      </c>
      <c r="F845" s="2">
        <v>10.71</v>
      </c>
      <c r="G845" s="12">
        <f t="shared" si="22"/>
        <v>1.0710000000000002</v>
      </c>
      <c r="H845" s="12">
        <f t="shared" si="23"/>
        <v>11.781000000000002</v>
      </c>
      <c r="I845" s="2" t="s">
        <v>235</v>
      </c>
      <c r="J845" s="2" t="s">
        <v>236</v>
      </c>
      <c r="K845" s="2">
        <v>929431005</v>
      </c>
      <c r="L845" s="2">
        <v>637</v>
      </c>
      <c r="M845" s="2" t="s">
        <v>2088</v>
      </c>
      <c r="N845" s="2" t="s">
        <v>2113</v>
      </c>
      <c r="O845" s="2" t="s">
        <v>235</v>
      </c>
      <c r="R845" s="2" t="s">
        <v>2090</v>
      </c>
      <c r="S845" s="2" t="s">
        <v>2040</v>
      </c>
      <c r="T845" s="2" t="s">
        <v>2041</v>
      </c>
      <c r="U845" s="2">
        <v>48104</v>
      </c>
    </row>
    <row r="846" spans="1:21" ht="15" outlineLevel="2">
      <c r="A846" s="2">
        <v>513814</v>
      </c>
      <c r="B846" s="2">
        <v>136574</v>
      </c>
      <c r="C846" s="2" t="s">
        <v>732</v>
      </c>
      <c r="D846" s="3">
        <v>39255</v>
      </c>
      <c r="E846" s="3">
        <v>39255</v>
      </c>
      <c r="F846" s="2">
        <v>10.71</v>
      </c>
      <c r="G846" s="12">
        <f t="shared" si="22"/>
        <v>1.0710000000000002</v>
      </c>
      <c r="H846" s="12">
        <f t="shared" si="23"/>
        <v>11.781000000000002</v>
      </c>
      <c r="I846" s="2" t="s">
        <v>235</v>
      </c>
      <c r="J846" s="2" t="s">
        <v>236</v>
      </c>
      <c r="K846" s="2">
        <v>929431005</v>
      </c>
      <c r="L846" s="2">
        <v>637</v>
      </c>
      <c r="M846" s="2" t="s">
        <v>2088</v>
      </c>
      <c r="N846" s="2" t="s">
        <v>2113</v>
      </c>
      <c r="O846" s="2" t="s">
        <v>235</v>
      </c>
      <c r="R846" s="2" t="s">
        <v>2090</v>
      </c>
      <c r="S846" s="2" t="s">
        <v>2040</v>
      </c>
      <c r="T846" s="2" t="s">
        <v>2041</v>
      </c>
      <c r="U846" s="2">
        <v>48104</v>
      </c>
    </row>
    <row r="847" spans="1:21" ht="15" outlineLevel="2">
      <c r="A847" s="2">
        <v>513814</v>
      </c>
      <c r="B847" s="2">
        <v>136574</v>
      </c>
      <c r="C847" s="2" t="s">
        <v>802</v>
      </c>
      <c r="D847" s="3">
        <v>39346</v>
      </c>
      <c r="E847" s="3">
        <v>39346</v>
      </c>
      <c r="F847" s="2">
        <v>5.39</v>
      </c>
      <c r="G847" s="12">
        <f t="shared" si="22"/>
        <v>0.539</v>
      </c>
      <c r="H847" s="12">
        <f t="shared" si="23"/>
        <v>5.929</v>
      </c>
      <c r="I847" s="2" t="s">
        <v>235</v>
      </c>
      <c r="J847" s="2" t="s">
        <v>236</v>
      </c>
      <c r="K847" s="2">
        <v>929431005</v>
      </c>
      <c r="L847" s="2">
        <v>637</v>
      </c>
      <c r="M847" s="2" t="s">
        <v>2088</v>
      </c>
      <c r="N847" s="2" t="s">
        <v>2113</v>
      </c>
      <c r="O847" s="2" t="s">
        <v>235</v>
      </c>
      <c r="R847" s="2" t="s">
        <v>2090</v>
      </c>
      <c r="S847" s="2" t="s">
        <v>2040</v>
      </c>
      <c r="T847" s="2" t="s">
        <v>2041</v>
      </c>
      <c r="U847" s="2">
        <v>48104</v>
      </c>
    </row>
    <row r="848" spans="1:21" ht="15" outlineLevel="2">
      <c r="A848" s="2">
        <v>513814</v>
      </c>
      <c r="B848" s="2">
        <v>136574</v>
      </c>
      <c r="C848" s="2" t="s">
        <v>727</v>
      </c>
      <c r="D848" s="3">
        <v>39346</v>
      </c>
      <c r="E848" s="3">
        <v>39346</v>
      </c>
      <c r="F848" s="2">
        <v>3.41</v>
      </c>
      <c r="G848" s="12">
        <f t="shared" si="22"/>
        <v>0.341</v>
      </c>
      <c r="H848" s="12">
        <f t="shared" si="23"/>
        <v>3.7510000000000003</v>
      </c>
      <c r="I848" s="2" t="s">
        <v>235</v>
      </c>
      <c r="J848" s="2" t="s">
        <v>236</v>
      </c>
      <c r="K848" s="2">
        <v>929431005</v>
      </c>
      <c r="L848" s="2">
        <v>637</v>
      </c>
      <c r="M848" s="2" t="s">
        <v>2088</v>
      </c>
      <c r="N848" s="2" t="s">
        <v>2113</v>
      </c>
      <c r="O848" s="2" t="s">
        <v>235</v>
      </c>
      <c r="R848" s="2" t="s">
        <v>2090</v>
      </c>
      <c r="S848" s="2" t="s">
        <v>2040</v>
      </c>
      <c r="T848" s="2" t="s">
        <v>2041</v>
      </c>
      <c r="U848" s="2">
        <v>48104</v>
      </c>
    </row>
    <row r="849" spans="1:21" ht="15" outlineLevel="2">
      <c r="A849" s="2">
        <v>513814</v>
      </c>
      <c r="B849" s="2">
        <v>136574</v>
      </c>
      <c r="C849" s="2" t="s">
        <v>907</v>
      </c>
      <c r="D849" s="3">
        <v>39346</v>
      </c>
      <c r="E849" s="3">
        <v>39346</v>
      </c>
      <c r="F849" s="2">
        <v>3.54</v>
      </c>
      <c r="G849" s="12">
        <f t="shared" si="22"/>
        <v>0.35400000000000004</v>
      </c>
      <c r="H849" s="12">
        <f t="shared" si="23"/>
        <v>3.8940000000000006</v>
      </c>
      <c r="I849" s="2" t="s">
        <v>235</v>
      </c>
      <c r="J849" s="2" t="s">
        <v>236</v>
      </c>
      <c r="K849" s="2">
        <v>929431005</v>
      </c>
      <c r="L849" s="2">
        <v>637</v>
      </c>
      <c r="M849" s="2" t="s">
        <v>2088</v>
      </c>
      <c r="N849" s="2" t="s">
        <v>2113</v>
      </c>
      <c r="O849" s="2" t="s">
        <v>235</v>
      </c>
      <c r="R849" s="2" t="s">
        <v>2090</v>
      </c>
      <c r="S849" s="2" t="s">
        <v>2040</v>
      </c>
      <c r="T849" s="2" t="s">
        <v>2041</v>
      </c>
      <c r="U849" s="2">
        <v>48104</v>
      </c>
    </row>
    <row r="850" spans="4:11" ht="15" outlineLevel="1">
      <c r="D850" s="3"/>
      <c r="E850" s="3"/>
      <c r="F850" s="2">
        <f>SUBTOTAL(9,F840:F849)</f>
        <v>674.9499999999999</v>
      </c>
      <c r="G850" s="12">
        <f>SUBTOTAL(9,G840:G849)</f>
        <v>67.49499999999999</v>
      </c>
      <c r="H850" s="12">
        <f>SUBTOTAL(9,H840:H849)</f>
        <v>742.4449999999999</v>
      </c>
      <c r="K850" s="1" t="s">
        <v>1892</v>
      </c>
    </row>
    <row r="851" spans="1:21" ht="15" outlineLevel="2">
      <c r="A851" s="2">
        <v>513811</v>
      </c>
      <c r="B851" s="2">
        <v>114177</v>
      </c>
      <c r="C851" s="2" t="s">
        <v>1053</v>
      </c>
      <c r="D851" s="3">
        <v>38861</v>
      </c>
      <c r="E851" s="3">
        <v>38887</v>
      </c>
      <c r="F851" s="2">
        <v>517.73</v>
      </c>
      <c r="G851" s="12">
        <f t="shared" si="22"/>
        <v>51.773</v>
      </c>
      <c r="H851" s="12">
        <f t="shared" si="23"/>
        <v>569.503</v>
      </c>
      <c r="I851" s="2" t="s">
        <v>1054</v>
      </c>
      <c r="J851" s="2" t="s">
        <v>1055</v>
      </c>
      <c r="K851" s="2">
        <v>929431012</v>
      </c>
      <c r="L851" s="2">
        <v>633</v>
      </c>
      <c r="M851" s="2" t="s">
        <v>2088</v>
      </c>
      <c r="N851" s="2" t="s">
        <v>2113</v>
      </c>
      <c r="O851" s="2" t="s">
        <v>2154</v>
      </c>
      <c r="R851" s="2" t="s">
        <v>2155</v>
      </c>
      <c r="S851" s="2" t="s">
        <v>2040</v>
      </c>
      <c r="T851" s="2" t="s">
        <v>2041</v>
      </c>
      <c r="U851" s="2">
        <v>48104</v>
      </c>
    </row>
    <row r="852" spans="1:21" ht="15" outlineLevel="2">
      <c r="A852" s="2">
        <v>513811</v>
      </c>
      <c r="B852" s="2">
        <v>114177</v>
      </c>
      <c r="C852" s="2" t="s">
        <v>1142</v>
      </c>
      <c r="D852" s="3">
        <v>38863</v>
      </c>
      <c r="E852" s="3">
        <v>38887</v>
      </c>
      <c r="F852" s="2">
        <v>15331.47</v>
      </c>
      <c r="G852" s="12">
        <f t="shared" si="22"/>
        <v>1533.147</v>
      </c>
      <c r="H852" s="12">
        <f t="shared" si="23"/>
        <v>16864.617000000002</v>
      </c>
      <c r="I852" s="2" t="s">
        <v>1054</v>
      </c>
      <c r="J852" s="2" t="s">
        <v>1055</v>
      </c>
      <c r="K852" s="2">
        <v>929431012</v>
      </c>
      <c r="L852" s="2">
        <v>633</v>
      </c>
      <c r="M852" s="2" t="s">
        <v>2088</v>
      </c>
      <c r="N852" s="2" t="s">
        <v>2113</v>
      </c>
      <c r="O852" s="2" t="s">
        <v>2154</v>
      </c>
      <c r="R852" s="2" t="s">
        <v>2155</v>
      </c>
      <c r="S852" s="2" t="s">
        <v>2040</v>
      </c>
      <c r="T852" s="2" t="s">
        <v>2041</v>
      </c>
      <c r="U852" s="2">
        <v>48104</v>
      </c>
    </row>
    <row r="853" spans="4:11" ht="15" outlineLevel="1">
      <c r="D853" s="3"/>
      <c r="E853" s="3"/>
      <c r="F853" s="2">
        <f>SUBTOTAL(9,F851:F852)</f>
        <v>15849.199999999999</v>
      </c>
      <c r="G853" s="12">
        <f>SUBTOTAL(9,G851:G852)</f>
        <v>1584.9199999999998</v>
      </c>
      <c r="H853" s="12">
        <f>SUBTOTAL(9,H851:H852)</f>
        <v>17434.120000000003</v>
      </c>
      <c r="K853" s="1" t="s">
        <v>1893</v>
      </c>
    </row>
    <row r="854" spans="1:21" ht="15" outlineLevel="2">
      <c r="A854" s="2">
        <v>513663</v>
      </c>
      <c r="B854" s="2">
        <v>150004</v>
      </c>
      <c r="C854" s="2" t="s">
        <v>1081</v>
      </c>
      <c r="D854" s="3">
        <v>38952</v>
      </c>
      <c r="E854" s="3">
        <v>38978</v>
      </c>
      <c r="F854" s="2">
        <v>139.66</v>
      </c>
      <c r="G854" s="12">
        <f t="shared" si="22"/>
        <v>13.966000000000001</v>
      </c>
      <c r="H854" s="12">
        <f t="shared" si="23"/>
        <v>153.626</v>
      </c>
      <c r="I854" s="2" t="s">
        <v>100</v>
      </c>
      <c r="J854" s="2" t="s">
        <v>101</v>
      </c>
      <c r="K854" s="2">
        <v>929432020</v>
      </c>
      <c r="L854" s="2">
        <v>323</v>
      </c>
      <c r="N854" s="2" t="s">
        <v>2213</v>
      </c>
      <c r="O854" s="2" t="s">
        <v>2214</v>
      </c>
      <c r="R854" s="2" t="s">
        <v>2215</v>
      </c>
      <c r="S854" s="2" t="s">
        <v>2216</v>
      </c>
      <c r="T854" s="2" t="s">
        <v>2041</v>
      </c>
      <c r="U854" s="2">
        <v>48817</v>
      </c>
    </row>
    <row r="855" spans="1:21" ht="15" outlineLevel="2">
      <c r="A855" s="2">
        <v>513663</v>
      </c>
      <c r="B855" s="2">
        <v>150004</v>
      </c>
      <c r="C855" s="2" t="s">
        <v>1476</v>
      </c>
      <c r="D855" s="3">
        <v>38980</v>
      </c>
      <c r="E855" s="3">
        <v>39006</v>
      </c>
      <c r="F855" s="2">
        <v>75.71</v>
      </c>
      <c r="G855" s="12">
        <f t="shared" si="22"/>
        <v>7.571</v>
      </c>
      <c r="H855" s="12">
        <f t="shared" si="23"/>
        <v>83.281</v>
      </c>
      <c r="I855" s="2" t="s">
        <v>100</v>
      </c>
      <c r="J855" s="2" t="s">
        <v>101</v>
      </c>
      <c r="K855" s="2">
        <v>929432020</v>
      </c>
      <c r="L855" s="2">
        <v>323</v>
      </c>
      <c r="N855" s="2" t="s">
        <v>2213</v>
      </c>
      <c r="O855" s="2" t="s">
        <v>2214</v>
      </c>
      <c r="R855" s="2" t="s">
        <v>2215</v>
      </c>
      <c r="S855" s="2" t="s">
        <v>2216</v>
      </c>
      <c r="T855" s="2" t="s">
        <v>2041</v>
      </c>
      <c r="U855" s="2">
        <v>48817</v>
      </c>
    </row>
    <row r="856" spans="1:21" ht="15" outlineLevel="2">
      <c r="A856" s="2">
        <v>513663</v>
      </c>
      <c r="B856" s="2">
        <v>150004</v>
      </c>
      <c r="C856" s="2" t="s">
        <v>1165</v>
      </c>
      <c r="D856" s="3">
        <v>38981</v>
      </c>
      <c r="E856" s="3">
        <v>39006</v>
      </c>
      <c r="F856" s="2">
        <v>25</v>
      </c>
      <c r="G856" s="12">
        <f t="shared" si="22"/>
        <v>2.5</v>
      </c>
      <c r="H856" s="12">
        <f t="shared" si="23"/>
        <v>27.500000000000004</v>
      </c>
      <c r="I856" s="2" t="s">
        <v>100</v>
      </c>
      <c r="J856" s="2" t="s">
        <v>101</v>
      </c>
      <c r="K856" s="2">
        <v>929432020</v>
      </c>
      <c r="L856" s="2">
        <v>323</v>
      </c>
      <c r="N856" s="2" t="s">
        <v>2213</v>
      </c>
      <c r="O856" s="2" t="s">
        <v>2214</v>
      </c>
      <c r="R856" s="2" t="s">
        <v>2215</v>
      </c>
      <c r="S856" s="2" t="s">
        <v>2216</v>
      </c>
      <c r="T856" s="2" t="s">
        <v>2041</v>
      </c>
      <c r="U856" s="2">
        <v>48817</v>
      </c>
    </row>
    <row r="857" spans="1:21" ht="15" outlineLevel="2">
      <c r="A857" s="2">
        <v>513663</v>
      </c>
      <c r="B857" s="2">
        <v>150004</v>
      </c>
      <c r="C857" s="2" t="s">
        <v>99</v>
      </c>
      <c r="D857" s="3">
        <v>38978</v>
      </c>
      <c r="E857" s="3">
        <v>38978</v>
      </c>
      <c r="F857" s="2">
        <v>15.52</v>
      </c>
      <c r="G857" s="12">
        <f t="shared" si="22"/>
        <v>1.552</v>
      </c>
      <c r="H857" s="12">
        <f t="shared" si="23"/>
        <v>17.072</v>
      </c>
      <c r="I857" s="2" t="s">
        <v>100</v>
      </c>
      <c r="J857" s="2" t="s">
        <v>101</v>
      </c>
      <c r="K857" s="2">
        <v>929432020</v>
      </c>
      <c r="L857" s="2">
        <v>323</v>
      </c>
      <c r="N857" s="2" t="s">
        <v>2213</v>
      </c>
      <c r="O857" s="2" t="s">
        <v>2214</v>
      </c>
      <c r="R857" s="2" t="s">
        <v>2215</v>
      </c>
      <c r="S857" s="2" t="s">
        <v>2216</v>
      </c>
      <c r="T857" s="2" t="s">
        <v>2041</v>
      </c>
      <c r="U857" s="2">
        <v>48817</v>
      </c>
    </row>
    <row r="858" spans="4:11" ht="15" outlineLevel="1">
      <c r="D858" s="3"/>
      <c r="E858" s="3"/>
      <c r="F858" s="2">
        <f>SUBTOTAL(9,F854:F857)</f>
        <v>255.89000000000001</v>
      </c>
      <c r="G858" s="12">
        <f>SUBTOTAL(9,G854:G857)</f>
        <v>25.589</v>
      </c>
      <c r="H858" s="12">
        <f>SUBTOTAL(9,H854:H857)</f>
        <v>281.47900000000004</v>
      </c>
      <c r="K858" s="1" t="s">
        <v>1894</v>
      </c>
    </row>
    <row r="859" spans="1:21" ht="15" outlineLevel="2">
      <c r="A859" s="2">
        <v>511715</v>
      </c>
      <c r="B859" s="2">
        <v>134801</v>
      </c>
      <c r="C859" s="2" t="s">
        <v>1064</v>
      </c>
      <c r="D859" s="3">
        <v>38945</v>
      </c>
      <c r="E859" s="3">
        <v>38971</v>
      </c>
      <c r="F859" s="2">
        <v>114.75</v>
      </c>
      <c r="G859" s="12">
        <f t="shared" si="22"/>
        <v>11.475000000000001</v>
      </c>
      <c r="H859" s="12">
        <f t="shared" si="23"/>
        <v>126.22500000000001</v>
      </c>
      <c r="I859" s="2" t="s">
        <v>347</v>
      </c>
      <c r="J859" s="2" t="s">
        <v>348</v>
      </c>
      <c r="K859" s="2">
        <v>929436017</v>
      </c>
      <c r="L859" s="2">
        <v>304</v>
      </c>
      <c r="M859" s="2" t="s">
        <v>2201</v>
      </c>
      <c r="N859" s="2" t="s">
        <v>2203</v>
      </c>
      <c r="O859" s="2" t="s">
        <v>2204</v>
      </c>
      <c r="R859" s="2" t="s">
        <v>2205</v>
      </c>
      <c r="S859" s="2" t="s">
        <v>2040</v>
      </c>
      <c r="T859" s="2" t="s">
        <v>2041</v>
      </c>
      <c r="U859" s="2" t="s">
        <v>2206</v>
      </c>
    </row>
    <row r="860" spans="1:21" ht="15" outlineLevel="2">
      <c r="A860" s="2">
        <v>511715</v>
      </c>
      <c r="B860" s="2">
        <v>114786</v>
      </c>
      <c r="C860" s="2" t="s">
        <v>1739</v>
      </c>
      <c r="D860" s="3">
        <v>39316</v>
      </c>
      <c r="E860" s="3">
        <v>39346</v>
      </c>
      <c r="F860" s="2">
        <v>183.68</v>
      </c>
      <c r="G860" s="12">
        <f t="shared" si="22"/>
        <v>18.368000000000002</v>
      </c>
      <c r="H860" s="12">
        <f t="shared" si="23"/>
        <v>202.04800000000003</v>
      </c>
      <c r="I860" s="2" t="s">
        <v>347</v>
      </c>
      <c r="J860" s="2" t="s">
        <v>348</v>
      </c>
      <c r="K860" s="2">
        <v>929436017</v>
      </c>
      <c r="L860" s="2">
        <v>304</v>
      </c>
      <c r="M860" s="2" t="s">
        <v>2201</v>
      </c>
      <c r="N860" s="2" t="s">
        <v>2203</v>
      </c>
      <c r="O860" s="2" t="s">
        <v>2204</v>
      </c>
      <c r="R860" s="2" t="s">
        <v>2205</v>
      </c>
      <c r="S860" s="2" t="s">
        <v>2040</v>
      </c>
      <c r="T860" s="2" t="s">
        <v>2041</v>
      </c>
      <c r="U860" s="2" t="s">
        <v>2206</v>
      </c>
    </row>
    <row r="861" spans="1:21" ht="15" outlineLevel="2">
      <c r="A861" s="2">
        <v>511715</v>
      </c>
      <c r="B861" s="2">
        <v>134801</v>
      </c>
      <c r="C861" s="2" t="s">
        <v>1646</v>
      </c>
      <c r="D861" s="3">
        <v>38960</v>
      </c>
      <c r="E861" s="3">
        <v>38986</v>
      </c>
      <c r="F861" s="2">
        <v>57.6</v>
      </c>
      <c r="G861" s="12">
        <f t="shared" si="22"/>
        <v>5.760000000000001</v>
      </c>
      <c r="H861" s="12">
        <f t="shared" si="23"/>
        <v>63.36000000000001</v>
      </c>
      <c r="I861" s="2" t="s">
        <v>347</v>
      </c>
      <c r="J861" s="2" t="s">
        <v>348</v>
      </c>
      <c r="K861" s="2">
        <v>929436017</v>
      </c>
      <c r="L861" s="2">
        <v>304</v>
      </c>
      <c r="M861" s="2" t="s">
        <v>2201</v>
      </c>
      <c r="N861" s="2" t="s">
        <v>2203</v>
      </c>
      <c r="O861" s="2" t="s">
        <v>2204</v>
      </c>
      <c r="R861" s="2" t="s">
        <v>2205</v>
      </c>
      <c r="S861" s="2" t="s">
        <v>2040</v>
      </c>
      <c r="T861" s="2" t="s">
        <v>2041</v>
      </c>
      <c r="U861" s="2" t="s">
        <v>2206</v>
      </c>
    </row>
    <row r="862" spans="1:21" ht="15" outlineLevel="2">
      <c r="A862" s="2">
        <v>511715</v>
      </c>
      <c r="B862" s="2">
        <v>134801</v>
      </c>
      <c r="C862" s="2" t="s">
        <v>346</v>
      </c>
      <c r="D862" s="3">
        <v>38971</v>
      </c>
      <c r="E862" s="3">
        <v>38971</v>
      </c>
      <c r="F862" s="2">
        <v>12.75</v>
      </c>
      <c r="G862" s="12">
        <f t="shared" si="22"/>
        <v>1.2750000000000001</v>
      </c>
      <c r="H862" s="12">
        <f t="shared" si="23"/>
        <v>14.025</v>
      </c>
      <c r="I862" s="2" t="s">
        <v>347</v>
      </c>
      <c r="J862" s="2" t="s">
        <v>348</v>
      </c>
      <c r="K862" s="2">
        <v>929436017</v>
      </c>
      <c r="L862" s="2">
        <v>304</v>
      </c>
      <c r="M862" s="2" t="s">
        <v>2201</v>
      </c>
      <c r="N862" s="2" t="s">
        <v>2203</v>
      </c>
      <c r="O862" s="2" t="s">
        <v>2204</v>
      </c>
      <c r="R862" s="2" t="s">
        <v>2205</v>
      </c>
      <c r="S862" s="2" t="s">
        <v>2040</v>
      </c>
      <c r="T862" s="2" t="s">
        <v>2041</v>
      </c>
      <c r="U862" s="2" t="s">
        <v>2206</v>
      </c>
    </row>
    <row r="863" spans="1:21" ht="15" outlineLevel="2">
      <c r="A863" s="2">
        <v>511715</v>
      </c>
      <c r="B863" s="2">
        <v>114786</v>
      </c>
      <c r="C863" s="2" t="s">
        <v>864</v>
      </c>
      <c r="D863" s="3">
        <v>39346</v>
      </c>
      <c r="E863" s="3">
        <v>39346</v>
      </c>
      <c r="F863" s="2">
        <v>9.81</v>
      </c>
      <c r="G863" s="12">
        <f t="shared" si="22"/>
        <v>0.9810000000000001</v>
      </c>
      <c r="H863" s="12">
        <f t="shared" si="23"/>
        <v>10.791000000000002</v>
      </c>
      <c r="I863" s="2" t="s">
        <v>347</v>
      </c>
      <c r="J863" s="2" t="s">
        <v>348</v>
      </c>
      <c r="K863" s="2">
        <v>929436017</v>
      </c>
      <c r="L863" s="2">
        <v>304</v>
      </c>
      <c r="M863" s="2" t="s">
        <v>2201</v>
      </c>
      <c r="N863" s="2" t="s">
        <v>2203</v>
      </c>
      <c r="O863" s="2" t="s">
        <v>2204</v>
      </c>
      <c r="R863" s="2" t="s">
        <v>2205</v>
      </c>
      <c r="S863" s="2" t="s">
        <v>2040</v>
      </c>
      <c r="T863" s="2" t="s">
        <v>2041</v>
      </c>
      <c r="U863" s="2" t="s">
        <v>2206</v>
      </c>
    </row>
    <row r="864" spans="1:21" ht="15" outlineLevel="2">
      <c r="A864" s="2">
        <v>511715</v>
      </c>
      <c r="B864" s="2">
        <v>114786</v>
      </c>
      <c r="C864" s="2" t="s">
        <v>865</v>
      </c>
      <c r="D864" s="3">
        <v>39346</v>
      </c>
      <c r="E864" s="3">
        <v>39346</v>
      </c>
      <c r="F864" s="2">
        <v>2.27</v>
      </c>
      <c r="G864" s="12">
        <f t="shared" si="22"/>
        <v>0.227</v>
      </c>
      <c r="H864" s="12">
        <f t="shared" si="23"/>
        <v>2.4970000000000003</v>
      </c>
      <c r="I864" s="2" t="s">
        <v>347</v>
      </c>
      <c r="J864" s="2" t="s">
        <v>348</v>
      </c>
      <c r="K864" s="2">
        <v>929436017</v>
      </c>
      <c r="L864" s="2">
        <v>304</v>
      </c>
      <c r="M864" s="2" t="s">
        <v>2201</v>
      </c>
      <c r="N864" s="2" t="s">
        <v>2203</v>
      </c>
      <c r="O864" s="2" t="s">
        <v>2204</v>
      </c>
      <c r="R864" s="2" t="s">
        <v>2205</v>
      </c>
      <c r="S864" s="2" t="s">
        <v>2040</v>
      </c>
      <c r="T864" s="2" t="s">
        <v>2041</v>
      </c>
      <c r="U864" s="2" t="s">
        <v>2206</v>
      </c>
    </row>
    <row r="865" spans="1:21" ht="15" outlineLevel="2">
      <c r="A865" s="2">
        <v>511715</v>
      </c>
      <c r="B865" s="2">
        <v>114786</v>
      </c>
      <c r="C865" s="2" t="s">
        <v>915</v>
      </c>
      <c r="D865" s="3">
        <v>39346</v>
      </c>
      <c r="E865" s="3">
        <v>39346</v>
      </c>
      <c r="F865" s="2">
        <v>8.33</v>
      </c>
      <c r="G865" s="12">
        <f t="shared" si="22"/>
        <v>0.8330000000000001</v>
      </c>
      <c r="H865" s="12">
        <f t="shared" si="23"/>
        <v>9.163</v>
      </c>
      <c r="I865" s="2" t="s">
        <v>347</v>
      </c>
      <c r="J865" s="2" t="s">
        <v>348</v>
      </c>
      <c r="K865" s="2">
        <v>929436017</v>
      </c>
      <c r="L865" s="2">
        <v>304</v>
      </c>
      <c r="M865" s="2" t="s">
        <v>2201</v>
      </c>
      <c r="N865" s="2" t="s">
        <v>2203</v>
      </c>
      <c r="O865" s="2" t="s">
        <v>2204</v>
      </c>
      <c r="R865" s="2" t="s">
        <v>2205</v>
      </c>
      <c r="S865" s="2" t="s">
        <v>2040</v>
      </c>
      <c r="T865" s="2" t="s">
        <v>2041</v>
      </c>
      <c r="U865" s="2" t="s">
        <v>2206</v>
      </c>
    </row>
    <row r="866" spans="4:11" ht="15" outlineLevel="1">
      <c r="D866" s="3"/>
      <c r="E866" s="3"/>
      <c r="F866" s="2">
        <f>SUBTOTAL(9,F859:F865)</f>
        <v>389.19</v>
      </c>
      <c r="G866" s="12">
        <f>SUBTOTAL(9,G859:G865)</f>
        <v>38.919</v>
      </c>
      <c r="H866" s="12">
        <f>SUBTOTAL(9,H859:H865)</f>
        <v>428.10900000000004</v>
      </c>
      <c r="K866" s="1" t="s">
        <v>1895</v>
      </c>
    </row>
    <row r="867" spans="1:21" ht="15" outlineLevel="2">
      <c r="A867" s="2">
        <v>512416</v>
      </c>
      <c r="B867" s="2">
        <v>146976</v>
      </c>
      <c r="C867" s="2" t="s">
        <v>1260</v>
      </c>
      <c r="D867" s="3">
        <v>38950</v>
      </c>
      <c r="E867" s="3">
        <v>38978</v>
      </c>
      <c r="F867" s="2">
        <v>136.48</v>
      </c>
      <c r="G867" s="12">
        <f t="shared" si="22"/>
        <v>13.648</v>
      </c>
      <c r="H867" s="12">
        <f t="shared" si="23"/>
        <v>150.12800000000001</v>
      </c>
      <c r="I867" s="2" t="s">
        <v>1261</v>
      </c>
      <c r="J867" s="2" t="s">
        <v>1262</v>
      </c>
      <c r="K867" s="2">
        <v>929436022</v>
      </c>
      <c r="L867" s="2">
        <v>305</v>
      </c>
      <c r="N867" s="2" t="s">
        <v>2247</v>
      </c>
      <c r="O867" s="2" t="s">
        <v>2550</v>
      </c>
      <c r="R867" s="2" t="s">
        <v>2551</v>
      </c>
      <c r="S867" s="2" t="s">
        <v>2040</v>
      </c>
      <c r="T867" s="2" t="s">
        <v>2041</v>
      </c>
      <c r="U867" s="2">
        <v>48104</v>
      </c>
    </row>
    <row r="868" spans="4:11" ht="15" outlineLevel="1">
      <c r="D868" s="3"/>
      <c r="E868" s="3"/>
      <c r="F868" s="2">
        <f>SUBTOTAL(9,F867:F867)</f>
        <v>136.48</v>
      </c>
      <c r="G868" s="12">
        <f>SUBTOTAL(9,G867:G867)</f>
        <v>13.648</v>
      </c>
      <c r="H868" s="12">
        <f>SUBTOTAL(9,H867:H867)</f>
        <v>150.12800000000001</v>
      </c>
      <c r="K868" s="1" t="s">
        <v>1896</v>
      </c>
    </row>
    <row r="869" spans="1:21" ht="15" outlineLevel="2">
      <c r="A869" s="2">
        <v>513310</v>
      </c>
      <c r="B869" s="2">
        <v>148215</v>
      </c>
      <c r="C869" s="2" t="s">
        <v>1122</v>
      </c>
      <c r="D869" s="3">
        <v>39134</v>
      </c>
      <c r="E869" s="3">
        <v>39164</v>
      </c>
      <c r="F869" s="2">
        <v>55.45</v>
      </c>
      <c r="G869" s="12">
        <f t="shared" si="22"/>
        <v>5.545000000000001</v>
      </c>
      <c r="H869" s="12">
        <f t="shared" si="23"/>
        <v>60.995000000000005</v>
      </c>
      <c r="I869" s="2" t="s">
        <v>390</v>
      </c>
      <c r="J869" s="2" t="s">
        <v>391</v>
      </c>
      <c r="K869" s="2">
        <v>929438025</v>
      </c>
      <c r="L869" s="2">
        <v>551</v>
      </c>
      <c r="M869" s="2" t="s">
        <v>2088</v>
      </c>
      <c r="N869" s="2" t="s">
        <v>2254</v>
      </c>
      <c r="O869" s="2" t="s">
        <v>2296</v>
      </c>
      <c r="R869" s="2" t="s">
        <v>2297</v>
      </c>
      <c r="S869" s="2" t="s">
        <v>2040</v>
      </c>
      <c r="T869" s="2" t="s">
        <v>2041</v>
      </c>
      <c r="U869" s="2">
        <v>48104</v>
      </c>
    </row>
    <row r="870" spans="1:21" ht="15" outlineLevel="2">
      <c r="A870" s="2">
        <v>513310</v>
      </c>
      <c r="B870" s="2">
        <v>148215</v>
      </c>
      <c r="C870" s="2" t="s">
        <v>1662</v>
      </c>
      <c r="D870" s="3">
        <v>39190</v>
      </c>
      <c r="E870" s="3">
        <v>39220</v>
      </c>
      <c r="F870" s="2">
        <v>229</v>
      </c>
      <c r="G870" s="12">
        <f t="shared" si="22"/>
        <v>22.900000000000002</v>
      </c>
      <c r="H870" s="12">
        <f t="shared" si="23"/>
        <v>251.90000000000003</v>
      </c>
      <c r="I870" s="2" t="s">
        <v>390</v>
      </c>
      <c r="J870" s="2" t="s">
        <v>391</v>
      </c>
      <c r="K870" s="2">
        <v>929438025</v>
      </c>
      <c r="L870" s="2">
        <v>551</v>
      </c>
      <c r="M870" s="2" t="s">
        <v>2088</v>
      </c>
      <c r="N870" s="2" t="s">
        <v>2254</v>
      </c>
      <c r="O870" s="2" t="s">
        <v>2296</v>
      </c>
      <c r="R870" s="2" t="s">
        <v>2297</v>
      </c>
      <c r="S870" s="2" t="s">
        <v>2040</v>
      </c>
      <c r="T870" s="2" t="s">
        <v>2041</v>
      </c>
      <c r="U870" s="2">
        <v>48104</v>
      </c>
    </row>
    <row r="871" spans="1:21" ht="15" outlineLevel="2">
      <c r="A871" s="2">
        <v>513310</v>
      </c>
      <c r="B871" s="2">
        <v>148215</v>
      </c>
      <c r="C871" s="2" t="s">
        <v>389</v>
      </c>
      <c r="D871" s="3">
        <v>39164</v>
      </c>
      <c r="E871" s="3">
        <v>39164</v>
      </c>
      <c r="F871" s="2">
        <v>23.9</v>
      </c>
      <c r="G871" s="12">
        <f t="shared" si="22"/>
        <v>2.39</v>
      </c>
      <c r="H871" s="12">
        <f t="shared" si="23"/>
        <v>26.29</v>
      </c>
      <c r="I871" s="2" t="s">
        <v>390</v>
      </c>
      <c r="J871" s="2" t="s">
        <v>391</v>
      </c>
      <c r="K871" s="2">
        <v>929438025</v>
      </c>
      <c r="L871" s="2">
        <v>551</v>
      </c>
      <c r="M871" s="2" t="s">
        <v>2088</v>
      </c>
      <c r="N871" s="2" t="s">
        <v>2254</v>
      </c>
      <c r="O871" s="2" t="s">
        <v>2296</v>
      </c>
      <c r="R871" s="2" t="s">
        <v>2297</v>
      </c>
      <c r="S871" s="2" t="s">
        <v>2040</v>
      </c>
      <c r="T871" s="2" t="s">
        <v>2041</v>
      </c>
      <c r="U871" s="2">
        <v>48104</v>
      </c>
    </row>
    <row r="872" spans="4:11" ht="15" outlineLevel="1">
      <c r="D872" s="3"/>
      <c r="E872" s="3"/>
      <c r="F872" s="2">
        <f>SUBTOTAL(9,F869:F871)</f>
        <v>308.34999999999997</v>
      </c>
      <c r="G872" s="12">
        <f>SUBTOTAL(9,G869:G871)</f>
        <v>30.835000000000004</v>
      </c>
      <c r="H872" s="12">
        <f>SUBTOTAL(9,H869:H871)</f>
        <v>339.18500000000006</v>
      </c>
      <c r="K872" s="1" t="s">
        <v>1897</v>
      </c>
    </row>
    <row r="873" spans="1:21" ht="15" outlineLevel="2">
      <c r="A873" s="2">
        <v>513746</v>
      </c>
      <c r="B873" s="2">
        <v>150469</v>
      </c>
      <c r="C873" s="2" t="s">
        <v>1233</v>
      </c>
      <c r="D873" s="3">
        <v>38947</v>
      </c>
      <c r="E873" s="3">
        <v>38973</v>
      </c>
      <c r="F873" s="2">
        <v>23.08</v>
      </c>
      <c r="G873" s="12">
        <f t="shared" si="22"/>
        <v>2.308</v>
      </c>
      <c r="H873" s="12">
        <f t="shared" si="23"/>
        <v>25.388</v>
      </c>
      <c r="I873" s="2" t="s">
        <v>1234</v>
      </c>
      <c r="J873" s="2" t="s">
        <v>1235</v>
      </c>
      <c r="K873" s="2">
        <v>929438027</v>
      </c>
      <c r="L873" s="2">
        <v>201</v>
      </c>
      <c r="M873" s="2" t="s">
        <v>2201</v>
      </c>
      <c r="N873" s="2" t="s">
        <v>2451</v>
      </c>
      <c r="O873" s="2" t="s">
        <v>2547</v>
      </c>
      <c r="R873" s="2" t="s">
        <v>2297</v>
      </c>
      <c r="S873" s="2" t="s">
        <v>2040</v>
      </c>
      <c r="T873" s="2" t="s">
        <v>2041</v>
      </c>
      <c r="U873" s="2">
        <v>48104</v>
      </c>
    </row>
    <row r="874" spans="4:11" ht="15" outlineLevel="1">
      <c r="D874" s="3"/>
      <c r="E874" s="3"/>
      <c r="F874" s="2">
        <f>SUBTOTAL(9,F873:F873)</f>
        <v>23.08</v>
      </c>
      <c r="G874" s="12">
        <f>SUBTOTAL(9,G873:G873)</f>
        <v>2.308</v>
      </c>
      <c r="H874" s="12">
        <f>SUBTOTAL(9,H873:H873)</f>
        <v>25.388</v>
      </c>
      <c r="K874" s="1" t="s">
        <v>1898</v>
      </c>
    </row>
    <row r="875" spans="1:21" ht="15" outlineLevel="2">
      <c r="A875" s="2">
        <v>507396</v>
      </c>
      <c r="B875" s="2">
        <v>148694</v>
      </c>
      <c r="C875" s="2" t="s">
        <v>1285</v>
      </c>
      <c r="D875" s="3">
        <v>39294</v>
      </c>
      <c r="E875" s="3">
        <v>39324</v>
      </c>
      <c r="F875" s="2">
        <v>185.1</v>
      </c>
      <c r="G875" s="12">
        <f t="shared" si="22"/>
        <v>18.51</v>
      </c>
      <c r="H875" s="12">
        <f t="shared" si="23"/>
        <v>203.61</v>
      </c>
      <c r="I875" s="2" t="s">
        <v>707</v>
      </c>
      <c r="J875" s="2" t="s">
        <v>708</v>
      </c>
      <c r="K875" s="2">
        <v>930102019</v>
      </c>
      <c r="L875" s="2">
        <v>235</v>
      </c>
      <c r="N875" s="2" t="s">
        <v>2655</v>
      </c>
      <c r="O875" s="2" t="s">
        <v>2656</v>
      </c>
      <c r="R875" s="2" t="s">
        <v>2657</v>
      </c>
      <c r="S875" s="2" t="s">
        <v>2040</v>
      </c>
      <c r="T875" s="2" t="s">
        <v>2041</v>
      </c>
      <c r="U875" s="2">
        <v>48103</v>
      </c>
    </row>
    <row r="876" spans="1:21" ht="15" outlineLevel="2">
      <c r="A876" s="2">
        <v>507396</v>
      </c>
      <c r="B876" s="2">
        <v>148694</v>
      </c>
      <c r="C876" s="2" t="s">
        <v>1617</v>
      </c>
      <c r="D876" s="3">
        <v>39301</v>
      </c>
      <c r="E876" s="3">
        <v>39324</v>
      </c>
      <c r="F876" s="2">
        <v>25</v>
      </c>
      <c r="G876" s="12">
        <f t="shared" si="22"/>
        <v>2.5</v>
      </c>
      <c r="H876" s="12">
        <f t="shared" si="23"/>
        <v>27.500000000000004</v>
      </c>
      <c r="I876" s="2" t="s">
        <v>707</v>
      </c>
      <c r="J876" s="2" t="s">
        <v>708</v>
      </c>
      <c r="K876" s="2">
        <v>930102019</v>
      </c>
      <c r="L876" s="2">
        <v>235</v>
      </c>
      <c r="N876" s="2" t="s">
        <v>2655</v>
      </c>
      <c r="O876" s="2" t="s">
        <v>2656</v>
      </c>
      <c r="R876" s="2" t="s">
        <v>2657</v>
      </c>
      <c r="S876" s="2" t="s">
        <v>2040</v>
      </c>
      <c r="T876" s="2" t="s">
        <v>2041</v>
      </c>
      <c r="U876" s="2">
        <v>48103</v>
      </c>
    </row>
    <row r="877" spans="1:21" ht="15" outlineLevel="2">
      <c r="A877" s="2">
        <v>507396</v>
      </c>
      <c r="B877" s="2">
        <v>148694</v>
      </c>
      <c r="C877" s="2" t="s">
        <v>706</v>
      </c>
      <c r="D877" s="3">
        <v>39330</v>
      </c>
      <c r="E877" s="3">
        <v>1</v>
      </c>
      <c r="F877" s="2">
        <v>9.95</v>
      </c>
      <c r="G877" s="12">
        <f t="shared" si="22"/>
        <v>0.995</v>
      </c>
      <c r="H877" s="12">
        <f t="shared" si="23"/>
        <v>10.945</v>
      </c>
      <c r="I877" s="2" t="s">
        <v>707</v>
      </c>
      <c r="J877" s="2" t="s">
        <v>708</v>
      </c>
      <c r="K877" s="2">
        <v>930102019</v>
      </c>
      <c r="L877" s="2">
        <v>235</v>
      </c>
      <c r="N877" s="2" t="s">
        <v>2655</v>
      </c>
      <c r="O877" s="2" t="s">
        <v>2656</v>
      </c>
      <c r="R877" s="2" t="s">
        <v>2657</v>
      </c>
      <c r="S877" s="2" t="s">
        <v>2040</v>
      </c>
      <c r="T877" s="2" t="s">
        <v>2041</v>
      </c>
      <c r="U877" s="2">
        <v>48103</v>
      </c>
    </row>
    <row r="878" spans="1:21" ht="15" outlineLevel="2">
      <c r="A878" s="2">
        <v>507396</v>
      </c>
      <c r="B878" s="2">
        <v>148694</v>
      </c>
      <c r="C878" s="2" t="s">
        <v>884</v>
      </c>
      <c r="D878" s="3">
        <v>39330</v>
      </c>
      <c r="E878" s="3">
        <v>1</v>
      </c>
      <c r="F878" s="2">
        <v>3.08</v>
      </c>
      <c r="G878" s="12">
        <f t="shared" si="22"/>
        <v>0.30800000000000005</v>
      </c>
      <c r="H878" s="12">
        <f t="shared" si="23"/>
        <v>3.3880000000000003</v>
      </c>
      <c r="I878" s="2" t="s">
        <v>707</v>
      </c>
      <c r="J878" s="2" t="s">
        <v>708</v>
      </c>
      <c r="K878" s="2">
        <v>930102019</v>
      </c>
      <c r="L878" s="2">
        <v>235</v>
      </c>
      <c r="N878" s="2" t="s">
        <v>2655</v>
      </c>
      <c r="O878" s="2" t="s">
        <v>2656</v>
      </c>
      <c r="R878" s="2" t="s">
        <v>2657</v>
      </c>
      <c r="S878" s="2" t="s">
        <v>2040</v>
      </c>
      <c r="T878" s="2" t="s">
        <v>2041</v>
      </c>
      <c r="U878" s="2">
        <v>48103</v>
      </c>
    </row>
    <row r="879" spans="1:21" ht="15" outlineLevel="2">
      <c r="A879" s="2">
        <v>507396</v>
      </c>
      <c r="B879" s="2">
        <v>148694</v>
      </c>
      <c r="C879" s="2" t="s">
        <v>788</v>
      </c>
      <c r="D879" s="3">
        <v>39330</v>
      </c>
      <c r="E879" s="3">
        <v>1</v>
      </c>
      <c r="F879" s="2">
        <v>7.53</v>
      </c>
      <c r="G879" s="12">
        <f t="shared" si="22"/>
        <v>0.7530000000000001</v>
      </c>
      <c r="H879" s="12">
        <f t="shared" si="23"/>
        <v>8.283000000000001</v>
      </c>
      <c r="I879" s="2" t="s">
        <v>707</v>
      </c>
      <c r="J879" s="2" t="s">
        <v>708</v>
      </c>
      <c r="K879" s="2">
        <v>930102019</v>
      </c>
      <c r="L879" s="2">
        <v>235</v>
      </c>
      <c r="N879" s="2" t="s">
        <v>2655</v>
      </c>
      <c r="O879" s="2" t="s">
        <v>2656</v>
      </c>
      <c r="R879" s="2" t="s">
        <v>2657</v>
      </c>
      <c r="S879" s="2" t="s">
        <v>2040</v>
      </c>
      <c r="T879" s="2" t="s">
        <v>2041</v>
      </c>
      <c r="U879" s="2">
        <v>48103</v>
      </c>
    </row>
    <row r="880" spans="4:11" ht="15" outlineLevel="1">
      <c r="D880" s="3"/>
      <c r="E880" s="3"/>
      <c r="F880" s="2">
        <f>SUBTOTAL(9,F875:F879)</f>
        <v>230.66</v>
      </c>
      <c r="G880" s="12">
        <f>SUBTOTAL(9,G875:G879)</f>
        <v>23.066000000000003</v>
      </c>
      <c r="H880" s="12">
        <f>SUBTOTAL(9,H875:H879)</f>
        <v>253.726</v>
      </c>
      <c r="K880" s="1" t="s">
        <v>1899</v>
      </c>
    </row>
    <row r="881" spans="1:21" ht="15" outlineLevel="2">
      <c r="A881" s="2">
        <v>507485</v>
      </c>
      <c r="B881" s="2">
        <v>134216</v>
      </c>
      <c r="C881" s="2" t="s">
        <v>1433</v>
      </c>
      <c r="D881" s="3">
        <v>39113</v>
      </c>
      <c r="E881" s="3">
        <v>39143</v>
      </c>
      <c r="F881" s="2">
        <v>42.25</v>
      </c>
      <c r="G881" s="12">
        <f t="shared" si="22"/>
        <v>4.2250000000000005</v>
      </c>
      <c r="H881" s="12">
        <f t="shared" si="23"/>
        <v>46.475</v>
      </c>
      <c r="I881" s="2" t="s">
        <v>458</v>
      </c>
      <c r="J881" s="2" t="s">
        <v>459</v>
      </c>
      <c r="K881" s="2">
        <v>930104002</v>
      </c>
      <c r="L881" s="2">
        <v>270</v>
      </c>
      <c r="N881" s="2" t="s">
        <v>2289</v>
      </c>
      <c r="O881" s="2" t="s">
        <v>2290</v>
      </c>
      <c r="R881" s="2" t="s">
        <v>2291</v>
      </c>
      <c r="S881" s="2" t="s">
        <v>2292</v>
      </c>
      <c r="T881" s="2" t="s">
        <v>2041</v>
      </c>
      <c r="U881" s="2">
        <v>48009</v>
      </c>
    </row>
    <row r="882" spans="1:21" ht="15" outlineLevel="2">
      <c r="A882" s="2">
        <v>507485</v>
      </c>
      <c r="B882" s="2">
        <v>134216</v>
      </c>
      <c r="C882" s="2" t="s">
        <v>1661</v>
      </c>
      <c r="D882" s="3">
        <v>39160</v>
      </c>
      <c r="E882" s="3">
        <v>39190</v>
      </c>
      <c r="F882" s="2">
        <v>49.25</v>
      </c>
      <c r="G882" s="12">
        <f t="shared" si="22"/>
        <v>4.925000000000001</v>
      </c>
      <c r="H882" s="12">
        <f t="shared" si="23"/>
        <v>54.175000000000004</v>
      </c>
      <c r="I882" s="2" t="s">
        <v>458</v>
      </c>
      <c r="J882" s="2" t="s">
        <v>459</v>
      </c>
      <c r="K882" s="2">
        <v>930104002</v>
      </c>
      <c r="L882" s="2">
        <v>270</v>
      </c>
      <c r="N882" s="2" t="s">
        <v>2289</v>
      </c>
      <c r="O882" s="2" t="s">
        <v>2290</v>
      </c>
      <c r="R882" s="2" t="s">
        <v>2291</v>
      </c>
      <c r="S882" s="2" t="s">
        <v>2292</v>
      </c>
      <c r="T882" s="2" t="s">
        <v>2041</v>
      </c>
      <c r="U882" s="2">
        <v>48009</v>
      </c>
    </row>
    <row r="883" spans="1:21" ht="15" outlineLevel="2">
      <c r="A883" s="2">
        <v>507485</v>
      </c>
      <c r="B883" s="2">
        <v>134216</v>
      </c>
      <c r="C883" s="2" t="s">
        <v>457</v>
      </c>
      <c r="D883" s="3">
        <v>39143</v>
      </c>
      <c r="E883" s="3">
        <v>39143</v>
      </c>
      <c r="F883" s="2">
        <v>4.69</v>
      </c>
      <c r="G883" s="12">
        <f t="shared" si="22"/>
        <v>0.4690000000000001</v>
      </c>
      <c r="H883" s="12">
        <f t="shared" si="23"/>
        <v>5.159000000000001</v>
      </c>
      <c r="I883" s="2" t="s">
        <v>458</v>
      </c>
      <c r="J883" s="2" t="s">
        <v>459</v>
      </c>
      <c r="K883" s="2">
        <v>930104002</v>
      </c>
      <c r="L883" s="2">
        <v>270</v>
      </c>
      <c r="N883" s="2" t="s">
        <v>2289</v>
      </c>
      <c r="O883" s="2" t="s">
        <v>2290</v>
      </c>
      <c r="R883" s="2" t="s">
        <v>2291</v>
      </c>
      <c r="S883" s="2" t="s">
        <v>2292</v>
      </c>
      <c r="T883" s="2" t="s">
        <v>2041</v>
      </c>
      <c r="U883" s="2">
        <v>48009</v>
      </c>
    </row>
    <row r="884" spans="4:11" ht="15" outlineLevel="1">
      <c r="D884" s="3"/>
      <c r="E884" s="3"/>
      <c r="F884" s="2">
        <f>SUBTOTAL(9,F881:F883)</f>
        <v>96.19</v>
      </c>
      <c r="G884" s="12">
        <f>SUBTOTAL(9,G881:G883)</f>
        <v>9.619000000000002</v>
      </c>
      <c r="H884" s="12">
        <f>SUBTOTAL(9,H881:H883)</f>
        <v>105.80900000000001</v>
      </c>
      <c r="K884" s="1" t="s">
        <v>1900</v>
      </c>
    </row>
    <row r="885" spans="1:21" ht="15" outlineLevel="2">
      <c r="A885" s="2">
        <v>508576</v>
      </c>
      <c r="B885" s="2">
        <v>108754</v>
      </c>
      <c r="C885" s="2" t="s">
        <v>1481</v>
      </c>
      <c r="D885" s="3">
        <v>39066</v>
      </c>
      <c r="E885" s="3">
        <v>39092</v>
      </c>
      <c r="F885" s="2">
        <v>40.98</v>
      </c>
      <c r="G885" s="12">
        <f t="shared" si="22"/>
        <v>4.098</v>
      </c>
      <c r="H885" s="12">
        <f t="shared" si="23"/>
        <v>45.078</v>
      </c>
      <c r="I885" s="2" t="s">
        <v>1482</v>
      </c>
      <c r="J885" s="2" t="s">
        <v>1483</v>
      </c>
      <c r="K885" s="2">
        <v>930111013</v>
      </c>
      <c r="L885" s="2">
        <v>322</v>
      </c>
      <c r="M885" s="2" t="s">
        <v>2088</v>
      </c>
      <c r="N885" s="2" t="s">
        <v>2589</v>
      </c>
      <c r="O885" s="2" t="s">
        <v>2590</v>
      </c>
      <c r="R885" s="2" t="s">
        <v>2591</v>
      </c>
      <c r="S885" s="2" t="s">
        <v>2592</v>
      </c>
      <c r="T885" s="2" t="s">
        <v>2593</v>
      </c>
      <c r="U885" s="2">
        <v>22204</v>
      </c>
    </row>
    <row r="886" spans="4:11" ht="15" outlineLevel="1">
      <c r="D886" s="3"/>
      <c r="E886" s="3"/>
      <c r="F886" s="2">
        <f>SUBTOTAL(9,F885:F885)</f>
        <v>40.98</v>
      </c>
      <c r="G886" s="12">
        <f>SUBTOTAL(9,G885:G885)</f>
        <v>4.098</v>
      </c>
      <c r="H886" s="12">
        <f>SUBTOTAL(9,H885:H885)</f>
        <v>45.078</v>
      </c>
      <c r="K886" s="1" t="s">
        <v>1901</v>
      </c>
    </row>
    <row r="887" spans="1:21" ht="15" outlineLevel="2">
      <c r="A887" s="2">
        <v>508472</v>
      </c>
      <c r="B887" s="2">
        <v>150276</v>
      </c>
      <c r="C887" s="2" t="s">
        <v>1062</v>
      </c>
      <c r="D887" s="3">
        <v>38938</v>
      </c>
      <c r="E887" s="3">
        <v>38964</v>
      </c>
      <c r="F887" s="2">
        <v>40.39</v>
      </c>
      <c r="G887" s="12">
        <f t="shared" si="22"/>
        <v>4.039000000000001</v>
      </c>
      <c r="H887" s="12">
        <f t="shared" si="23"/>
        <v>44.429</v>
      </c>
      <c r="I887" s="2" t="s">
        <v>208</v>
      </c>
      <c r="J887" s="2" t="s">
        <v>209</v>
      </c>
      <c r="K887" s="2">
        <v>930116005</v>
      </c>
      <c r="L887" s="2">
        <v>1720</v>
      </c>
      <c r="N887" s="2" t="s">
        <v>2195</v>
      </c>
      <c r="O887" s="2" t="s">
        <v>2196</v>
      </c>
      <c r="R887" s="2" t="s">
        <v>2197</v>
      </c>
      <c r="S887" s="2" t="s">
        <v>2198</v>
      </c>
      <c r="T887" s="2" t="s">
        <v>2041</v>
      </c>
      <c r="U887" s="2">
        <v>48189</v>
      </c>
    </row>
    <row r="888" spans="1:21" ht="15" outlineLevel="2">
      <c r="A888" s="2">
        <v>508470</v>
      </c>
      <c r="B888" s="2">
        <v>108647</v>
      </c>
      <c r="C888" s="2" t="s">
        <v>1731</v>
      </c>
      <c r="D888" s="3">
        <v>39300</v>
      </c>
      <c r="E888" s="3">
        <v>39330</v>
      </c>
      <c r="F888" s="2">
        <v>20.47</v>
      </c>
      <c r="G888" s="12">
        <f t="shared" si="22"/>
        <v>2.047</v>
      </c>
      <c r="H888" s="12">
        <f t="shared" si="23"/>
        <v>22.517</v>
      </c>
      <c r="I888" s="2" t="s">
        <v>1674</v>
      </c>
      <c r="J888" s="2" t="s">
        <v>1675</v>
      </c>
      <c r="K888" s="2">
        <v>930116005</v>
      </c>
      <c r="L888" s="2">
        <v>1720</v>
      </c>
      <c r="N888" s="2" t="s">
        <v>2195</v>
      </c>
      <c r="O888" s="2" t="s">
        <v>2196</v>
      </c>
      <c r="R888" s="2" t="s">
        <v>2197</v>
      </c>
      <c r="S888" s="2" t="s">
        <v>2198</v>
      </c>
      <c r="T888" s="2" t="s">
        <v>2041</v>
      </c>
      <c r="U888" s="2">
        <v>48189</v>
      </c>
    </row>
    <row r="889" spans="1:21" ht="15" outlineLevel="2">
      <c r="A889" s="2">
        <v>508472</v>
      </c>
      <c r="B889" s="2">
        <v>108647</v>
      </c>
      <c r="C889" s="2" t="s">
        <v>1750</v>
      </c>
      <c r="D889" s="3">
        <v>39300</v>
      </c>
      <c r="E889" s="3">
        <v>39330</v>
      </c>
      <c r="F889" s="2">
        <v>32.48</v>
      </c>
      <c r="G889" s="12">
        <f t="shared" si="22"/>
        <v>3.2479999999999998</v>
      </c>
      <c r="H889" s="12">
        <f t="shared" si="23"/>
        <v>35.728</v>
      </c>
      <c r="I889" s="2" t="s">
        <v>1674</v>
      </c>
      <c r="J889" s="2" t="s">
        <v>209</v>
      </c>
      <c r="K889" s="2">
        <v>930116005</v>
      </c>
      <c r="L889" s="2">
        <v>1720</v>
      </c>
      <c r="N889" s="2" t="s">
        <v>2195</v>
      </c>
      <c r="O889" s="2" t="s">
        <v>2196</v>
      </c>
      <c r="R889" s="2" t="s">
        <v>2197</v>
      </c>
      <c r="S889" s="2" t="s">
        <v>2198</v>
      </c>
      <c r="T889" s="2" t="s">
        <v>2041</v>
      </c>
      <c r="U889" s="2">
        <v>48189</v>
      </c>
    </row>
    <row r="890" spans="1:21" ht="15" outlineLevel="2">
      <c r="A890" s="2">
        <v>508472</v>
      </c>
      <c r="B890" s="2">
        <v>150276</v>
      </c>
      <c r="C890" s="2" t="s">
        <v>1269</v>
      </c>
      <c r="D890" s="3">
        <v>38991</v>
      </c>
      <c r="E890" s="3">
        <v>39017</v>
      </c>
      <c r="F890" s="2">
        <v>62.31</v>
      </c>
      <c r="G890" s="12">
        <f t="shared" si="22"/>
        <v>6.231000000000001</v>
      </c>
      <c r="H890" s="12">
        <f t="shared" si="23"/>
        <v>68.54100000000001</v>
      </c>
      <c r="I890" s="2" t="s">
        <v>208</v>
      </c>
      <c r="J890" s="2" t="s">
        <v>209</v>
      </c>
      <c r="K890" s="2">
        <v>930116005</v>
      </c>
      <c r="L890" s="2">
        <v>1720</v>
      </c>
      <c r="N890" s="2" t="s">
        <v>2195</v>
      </c>
      <c r="O890" s="2" t="s">
        <v>2196</v>
      </c>
      <c r="R890" s="2" t="s">
        <v>2197</v>
      </c>
      <c r="S890" s="2" t="s">
        <v>2198</v>
      </c>
      <c r="T890" s="2" t="s">
        <v>2041</v>
      </c>
      <c r="U890" s="2">
        <v>48189</v>
      </c>
    </row>
    <row r="891" spans="1:21" ht="15" outlineLevel="2">
      <c r="A891" s="2">
        <v>508469</v>
      </c>
      <c r="B891" s="2">
        <v>108647</v>
      </c>
      <c r="C891" s="2" t="s">
        <v>1673</v>
      </c>
      <c r="D891" s="3">
        <v>39279</v>
      </c>
      <c r="E891" s="3">
        <v>39309</v>
      </c>
      <c r="F891" s="2">
        <v>23.42</v>
      </c>
      <c r="G891" s="12">
        <f t="shared" si="22"/>
        <v>2.342</v>
      </c>
      <c r="H891" s="12">
        <f t="shared" si="23"/>
        <v>25.762000000000004</v>
      </c>
      <c r="I891" s="2" t="s">
        <v>1674</v>
      </c>
      <c r="J891" s="2" t="s">
        <v>1675</v>
      </c>
      <c r="K891" s="2">
        <v>930116005</v>
      </c>
      <c r="L891" s="2">
        <v>1720</v>
      </c>
      <c r="N891" s="2" t="s">
        <v>2195</v>
      </c>
      <c r="O891" s="2" t="s">
        <v>2196</v>
      </c>
      <c r="R891" s="2" t="s">
        <v>2197</v>
      </c>
      <c r="S891" s="2" t="s">
        <v>2198</v>
      </c>
      <c r="T891" s="2" t="s">
        <v>2041</v>
      </c>
      <c r="U891" s="2">
        <v>48189</v>
      </c>
    </row>
    <row r="892" spans="1:21" ht="15" outlineLevel="2">
      <c r="A892" s="2">
        <v>508472</v>
      </c>
      <c r="B892" s="2">
        <v>150276</v>
      </c>
      <c r="C892" s="2" t="s">
        <v>207</v>
      </c>
      <c r="D892" s="3">
        <v>38964</v>
      </c>
      <c r="E892" s="3">
        <v>38964</v>
      </c>
      <c r="F892" s="2">
        <v>4.49</v>
      </c>
      <c r="G892" s="12">
        <f t="shared" si="22"/>
        <v>0.44900000000000007</v>
      </c>
      <c r="H892" s="12">
        <f t="shared" si="23"/>
        <v>4.939000000000001</v>
      </c>
      <c r="I892" s="2" t="s">
        <v>208</v>
      </c>
      <c r="J892" s="2" t="s">
        <v>209</v>
      </c>
      <c r="K892" s="2">
        <v>930116005</v>
      </c>
      <c r="L892" s="2">
        <v>1720</v>
      </c>
      <c r="N892" s="2" t="s">
        <v>2195</v>
      </c>
      <c r="O892" s="2" t="s">
        <v>2196</v>
      </c>
      <c r="R892" s="2" t="s">
        <v>2197</v>
      </c>
      <c r="S892" s="2" t="s">
        <v>2198</v>
      </c>
      <c r="T892" s="2" t="s">
        <v>2041</v>
      </c>
      <c r="U892" s="2">
        <v>48189</v>
      </c>
    </row>
    <row r="893" spans="4:11" ht="15" outlineLevel="1">
      <c r="D893" s="3"/>
      <c r="E893" s="3"/>
      <c r="F893" s="2">
        <f>SUBTOTAL(9,F887:F892)</f>
        <v>183.56</v>
      </c>
      <c r="G893" s="12">
        <f>SUBTOTAL(9,G887:G892)</f>
        <v>18.356</v>
      </c>
      <c r="H893" s="12">
        <f>SUBTOTAL(9,H887:H892)</f>
        <v>201.91600000000003</v>
      </c>
      <c r="K893" s="1" t="s">
        <v>1902</v>
      </c>
    </row>
    <row r="894" spans="1:21" ht="15" outlineLevel="2">
      <c r="A894" s="2">
        <v>507910</v>
      </c>
      <c r="B894" s="2">
        <v>146622</v>
      </c>
      <c r="C894" s="2" t="s">
        <v>1636</v>
      </c>
      <c r="D894" s="3">
        <v>38915</v>
      </c>
      <c r="E894" s="3">
        <v>38943</v>
      </c>
      <c r="F894" s="2">
        <v>130.43</v>
      </c>
      <c r="G894" s="12">
        <f t="shared" si="22"/>
        <v>13.043000000000001</v>
      </c>
      <c r="H894" s="12">
        <f t="shared" si="23"/>
        <v>143.473</v>
      </c>
      <c r="I894" s="2" t="s">
        <v>1637</v>
      </c>
      <c r="J894" s="2" t="s">
        <v>1638</v>
      </c>
      <c r="K894" s="2">
        <v>930116015</v>
      </c>
      <c r="L894" s="2">
        <v>1705</v>
      </c>
      <c r="N894" s="2" t="s">
        <v>2534</v>
      </c>
      <c r="O894" s="2" t="s">
        <v>2535</v>
      </c>
      <c r="R894" s="2" t="s">
        <v>2533</v>
      </c>
      <c r="S894" s="2" t="s">
        <v>2040</v>
      </c>
      <c r="T894" s="2" t="s">
        <v>2041</v>
      </c>
      <c r="U894" s="2">
        <v>48104</v>
      </c>
    </row>
    <row r="895" spans="4:11" ht="15" outlineLevel="1">
      <c r="D895" s="3"/>
      <c r="E895" s="3"/>
      <c r="F895" s="2">
        <f>SUBTOTAL(9,F894:F894)</f>
        <v>130.43</v>
      </c>
      <c r="G895" s="12">
        <f>SUBTOTAL(9,G894:G894)</f>
        <v>13.043000000000001</v>
      </c>
      <c r="H895" s="12">
        <f>SUBTOTAL(9,H894:H894)</f>
        <v>143.473</v>
      </c>
      <c r="K895" s="1" t="s">
        <v>1903</v>
      </c>
    </row>
    <row r="896" spans="1:21" ht="15" outlineLevel="2">
      <c r="A896" s="2">
        <v>508921</v>
      </c>
      <c r="B896" s="2">
        <v>144776</v>
      </c>
      <c r="C896" s="2" t="s">
        <v>1466</v>
      </c>
      <c r="D896" s="3">
        <v>38789</v>
      </c>
      <c r="E896" s="3">
        <v>38817</v>
      </c>
      <c r="F896" s="2">
        <v>14.29</v>
      </c>
      <c r="G896" s="12">
        <f t="shared" si="22"/>
        <v>1.429</v>
      </c>
      <c r="H896" s="12">
        <f t="shared" si="23"/>
        <v>15.719000000000001</v>
      </c>
      <c r="I896" s="2" t="s">
        <v>1467</v>
      </c>
      <c r="J896" s="2" t="s">
        <v>1468</v>
      </c>
      <c r="K896" s="2">
        <v>930121002</v>
      </c>
      <c r="L896" s="2">
        <v>230</v>
      </c>
      <c r="N896" s="2" t="s">
        <v>2509</v>
      </c>
      <c r="O896" s="2" t="s">
        <v>2510</v>
      </c>
      <c r="P896" s="2" t="s">
        <v>2511</v>
      </c>
      <c r="R896" s="2" t="s">
        <v>2512</v>
      </c>
      <c r="S896" s="2" t="s">
        <v>2138</v>
      </c>
      <c r="T896" s="2" t="s">
        <v>2041</v>
      </c>
      <c r="U896" s="2">
        <v>48197</v>
      </c>
    </row>
    <row r="897" spans="4:11" ht="15" outlineLevel="1">
      <c r="D897" s="3"/>
      <c r="E897" s="3"/>
      <c r="F897" s="2">
        <f>SUBTOTAL(9,F896:F896)</f>
        <v>14.29</v>
      </c>
      <c r="G897" s="12">
        <f>SUBTOTAL(9,G896:G896)</f>
        <v>1.429</v>
      </c>
      <c r="H897" s="12">
        <f>SUBTOTAL(9,H896:H896)</f>
        <v>15.719000000000001</v>
      </c>
      <c r="K897" s="1" t="s">
        <v>1904</v>
      </c>
    </row>
    <row r="898" spans="1:21" ht="15" outlineLevel="2">
      <c r="A898" s="2">
        <v>507241</v>
      </c>
      <c r="B898" s="2">
        <v>145912</v>
      </c>
      <c r="C898" s="2" t="s">
        <v>1103</v>
      </c>
      <c r="D898" s="3">
        <v>39015</v>
      </c>
      <c r="E898" s="3">
        <v>39041</v>
      </c>
      <c r="F898" s="2">
        <v>172.9</v>
      </c>
      <c r="G898" s="12">
        <f t="shared" si="22"/>
        <v>17.290000000000003</v>
      </c>
      <c r="H898" s="12">
        <f t="shared" si="23"/>
        <v>190.19000000000003</v>
      </c>
      <c r="I898" s="2" t="s">
        <v>364</v>
      </c>
      <c r="J898" s="2" t="s">
        <v>365</v>
      </c>
      <c r="K898" s="2">
        <v>930125013</v>
      </c>
      <c r="L898" s="2">
        <v>1501</v>
      </c>
      <c r="N898" s="2" t="s">
        <v>2240</v>
      </c>
      <c r="O898" s="2" t="s">
        <v>2241</v>
      </c>
      <c r="R898" s="2" t="s">
        <v>2242</v>
      </c>
      <c r="S898" s="2" t="s">
        <v>2040</v>
      </c>
      <c r="T898" s="2" t="s">
        <v>2041</v>
      </c>
      <c r="U898" s="2">
        <v>48103</v>
      </c>
    </row>
    <row r="899" spans="1:21" ht="15" outlineLevel="2">
      <c r="A899" s="2">
        <v>507241</v>
      </c>
      <c r="B899" s="2">
        <v>145912</v>
      </c>
      <c r="C899" s="2" t="s">
        <v>1246</v>
      </c>
      <c r="D899" s="3">
        <v>39107</v>
      </c>
      <c r="E899" s="3">
        <v>39137</v>
      </c>
      <c r="F899" s="2">
        <v>112.67</v>
      </c>
      <c r="G899" s="12">
        <f t="shared" si="22"/>
        <v>11.267000000000001</v>
      </c>
      <c r="H899" s="12">
        <f t="shared" si="23"/>
        <v>123.93700000000001</v>
      </c>
      <c r="I899" s="2" t="s">
        <v>364</v>
      </c>
      <c r="J899" s="2" t="s">
        <v>365</v>
      </c>
      <c r="K899" s="2">
        <v>930125013</v>
      </c>
      <c r="L899" s="2">
        <v>1501</v>
      </c>
      <c r="N899" s="2" t="s">
        <v>2240</v>
      </c>
      <c r="O899" s="2" t="s">
        <v>2241</v>
      </c>
      <c r="R899" s="2" t="s">
        <v>2242</v>
      </c>
      <c r="S899" s="2" t="s">
        <v>2040</v>
      </c>
      <c r="T899" s="2" t="s">
        <v>2041</v>
      </c>
      <c r="U899" s="2">
        <v>48103</v>
      </c>
    </row>
    <row r="900" spans="1:21" ht="15" outlineLevel="2">
      <c r="A900" s="2">
        <v>507241</v>
      </c>
      <c r="B900" s="2">
        <v>145912</v>
      </c>
      <c r="C900" s="2" t="s">
        <v>363</v>
      </c>
      <c r="D900" s="3">
        <v>39041</v>
      </c>
      <c r="E900" s="3">
        <v>39041</v>
      </c>
      <c r="F900" s="2">
        <v>19.21</v>
      </c>
      <c r="G900" s="12">
        <f t="shared" si="22"/>
        <v>1.9210000000000003</v>
      </c>
      <c r="H900" s="12">
        <f t="shared" si="23"/>
        <v>21.131000000000004</v>
      </c>
      <c r="I900" s="2" t="s">
        <v>364</v>
      </c>
      <c r="J900" s="2" t="s">
        <v>365</v>
      </c>
      <c r="K900" s="2">
        <v>930125013</v>
      </c>
      <c r="L900" s="2">
        <v>1501</v>
      </c>
      <c r="N900" s="2" t="s">
        <v>2240</v>
      </c>
      <c r="O900" s="2" t="s">
        <v>2241</v>
      </c>
      <c r="R900" s="2" t="s">
        <v>2242</v>
      </c>
      <c r="S900" s="2" t="s">
        <v>2040</v>
      </c>
      <c r="T900" s="2" t="s">
        <v>2041</v>
      </c>
      <c r="U900" s="2">
        <v>48103</v>
      </c>
    </row>
    <row r="901" spans="4:11" ht="15" outlineLevel="1">
      <c r="D901" s="3"/>
      <c r="E901" s="3"/>
      <c r="F901" s="2">
        <f>SUBTOTAL(9,F898:F900)</f>
        <v>304.78</v>
      </c>
      <c r="G901" s="12">
        <f>SUBTOTAL(9,G898:G900)</f>
        <v>30.478</v>
      </c>
      <c r="H901" s="12">
        <f>SUBTOTAL(9,H898:H900)</f>
        <v>335.2580000000001</v>
      </c>
      <c r="K901" s="1" t="s">
        <v>1905</v>
      </c>
    </row>
    <row r="902" spans="1:21" ht="15" outlineLevel="2">
      <c r="A902" s="2">
        <v>507891</v>
      </c>
      <c r="B902" s="2">
        <v>150380</v>
      </c>
      <c r="C902" s="2" t="s">
        <v>1554</v>
      </c>
      <c r="D902" s="3">
        <v>39300</v>
      </c>
      <c r="E902" s="3">
        <v>39330</v>
      </c>
      <c r="F902" s="2">
        <v>125.83</v>
      </c>
      <c r="G902" s="12">
        <f t="shared" si="22"/>
        <v>12.583</v>
      </c>
      <c r="H902" s="12">
        <f t="shared" si="23"/>
        <v>138.413</v>
      </c>
      <c r="I902" s="2" t="s">
        <v>561</v>
      </c>
      <c r="J902" s="2" t="s">
        <v>562</v>
      </c>
      <c r="K902" s="2">
        <v>930127008</v>
      </c>
      <c r="L902" s="2">
        <v>1422</v>
      </c>
      <c r="M902" s="2" t="s">
        <v>2101</v>
      </c>
      <c r="N902" s="2" t="s">
        <v>2429</v>
      </c>
      <c r="O902" s="2" t="s">
        <v>2430</v>
      </c>
      <c r="Q902" s="2" t="s">
        <v>2431</v>
      </c>
      <c r="R902" s="2" t="s">
        <v>2432</v>
      </c>
      <c r="S902" s="2" t="s">
        <v>2433</v>
      </c>
      <c r="T902" s="2" t="s">
        <v>2434</v>
      </c>
      <c r="U902" s="2">
        <v>43606</v>
      </c>
    </row>
    <row r="903" spans="1:21" ht="15" outlineLevel="2">
      <c r="A903" s="2">
        <v>507891</v>
      </c>
      <c r="B903" s="2">
        <v>150380</v>
      </c>
      <c r="C903" s="2" t="s">
        <v>1336</v>
      </c>
      <c r="D903" s="3">
        <v>39316</v>
      </c>
      <c r="E903" s="3">
        <v>39346</v>
      </c>
      <c r="F903" s="2">
        <v>47.52</v>
      </c>
      <c r="G903" s="12">
        <f t="shared" si="22"/>
        <v>4.752000000000001</v>
      </c>
      <c r="H903" s="12">
        <f t="shared" si="23"/>
        <v>52.272000000000006</v>
      </c>
      <c r="I903" s="2" t="s">
        <v>561</v>
      </c>
      <c r="J903" s="2" t="s">
        <v>562</v>
      </c>
      <c r="K903" s="2">
        <v>930127008</v>
      </c>
      <c r="L903" s="2">
        <v>1422</v>
      </c>
      <c r="M903" s="2" t="s">
        <v>2101</v>
      </c>
      <c r="N903" s="2" t="s">
        <v>2429</v>
      </c>
      <c r="O903" s="2" t="s">
        <v>2430</v>
      </c>
      <c r="Q903" s="2" t="s">
        <v>2431</v>
      </c>
      <c r="R903" s="2" t="s">
        <v>2432</v>
      </c>
      <c r="S903" s="2" t="s">
        <v>2433</v>
      </c>
      <c r="T903" s="2" t="s">
        <v>2434</v>
      </c>
      <c r="U903" s="2">
        <v>43606</v>
      </c>
    </row>
    <row r="904" spans="1:21" ht="15" outlineLevel="2">
      <c r="A904" s="2">
        <v>507891</v>
      </c>
      <c r="B904" s="2">
        <v>150380</v>
      </c>
      <c r="C904" s="2" t="s">
        <v>574</v>
      </c>
      <c r="D904" s="3">
        <v>39330</v>
      </c>
      <c r="E904" s="3">
        <v>1</v>
      </c>
      <c r="F904" s="2">
        <v>6.67</v>
      </c>
      <c r="G904" s="12">
        <f t="shared" si="22"/>
        <v>0.667</v>
      </c>
      <c r="H904" s="12">
        <f t="shared" si="23"/>
        <v>7.337000000000001</v>
      </c>
      <c r="I904" s="2" t="s">
        <v>561</v>
      </c>
      <c r="J904" s="2" t="s">
        <v>562</v>
      </c>
      <c r="K904" s="2">
        <v>930127008</v>
      </c>
      <c r="L904" s="2">
        <v>1422</v>
      </c>
      <c r="M904" s="2" t="s">
        <v>2101</v>
      </c>
      <c r="N904" s="2" t="s">
        <v>2429</v>
      </c>
      <c r="O904" s="2" t="s">
        <v>2430</v>
      </c>
      <c r="Q904" s="2" t="s">
        <v>2431</v>
      </c>
      <c r="R904" s="2" t="s">
        <v>2432</v>
      </c>
      <c r="S904" s="2" t="s">
        <v>2433</v>
      </c>
      <c r="T904" s="2" t="s">
        <v>2434</v>
      </c>
      <c r="U904" s="2">
        <v>43606</v>
      </c>
    </row>
    <row r="905" spans="1:21" ht="15" outlineLevel="2">
      <c r="A905" s="2">
        <v>507891</v>
      </c>
      <c r="B905" s="2">
        <v>150380</v>
      </c>
      <c r="C905" s="2" t="s">
        <v>672</v>
      </c>
      <c r="D905" s="3">
        <v>39330</v>
      </c>
      <c r="E905" s="3">
        <v>1</v>
      </c>
      <c r="F905" s="2">
        <v>2.28</v>
      </c>
      <c r="G905" s="12">
        <f t="shared" si="22"/>
        <v>0.22799999999999998</v>
      </c>
      <c r="H905" s="12">
        <f t="shared" si="23"/>
        <v>2.508</v>
      </c>
      <c r="I905" s="2" t="s">
        <v>561</v>
      </c>
      <c r="J905" s="2" t="s">
        <v>562</v>
      </c>
      <c r="K905" s="2">
        <v>930127008</v>
      </c>
      <c r="L905" s="2">
        <v>1422</v>
      </c>
      <c r="M905" s="2" t="s">
        <v>2101</v>
      </c>
      <c r="N905" s="2" t="s">
        <v>2429</v>
      </c>
      <c r="O905" s="2" t="s">
        <v>2430</v>
      </c>
      <c r="Q905" s="2" t="s">
        <v>2431</v>
      </c>
      <c r="R905" s="2" t="s">
        <v>2432</v>
      </c>
      <c r="S905" s="2" t="s">
        <v>2433</v>
      </c>
      <c r="T905" s="2" t="s">
        <v>2434</v>
      </c>
      <c r="U905" s="2">
        <v>43606</v>
      </c>
    </row>
    <row r="906" spans="1:21" ht="15" outlineLevel="2">
      <c r="A906" s="2">
        <v>507891</v>
      </c>
      <c r="B906" s="2">
        <v>150380</v>
      </c>
      <c r="C906" s="2" t="s">
        <v>560</v>
      </c>
      <c r="D906" s="3">
        <v>39330</v>
      </c>
      <c r="E906" s="3">
        <v>1</v>
      </c>
      <c r="F906" s="2">
        <v>5.03</v>
      </c>
      <c r="G906" s="12">
        <f t="shared" si="22"/>
        <v>0.503</v>
      </c>
      <c r="H906" s="12">
        <f t="shared" si="23"/>
        <v>5.533</v>
      </c>
      <c r="I906" s="2" t="s">
        <v>561</v>
      </c>
      <c r="J906" s="2" t="s">
        <v>562</v>
      </c>
      <c r="K906" s="2">
        <v>930127008</v>
      </c>
      <c r="L906" s="2">
        <v>1422</v>
      </c>
      <c r="M906" s="2" t="s">
        <v>2101</v>
      </c>
      <c r="N906" s="2" t="s">
        <v>2429</v>
      </c>
      <c r="O906" s="2" t="s">
        <v>2430</v>
      </c>
      <c r="Q906" s="2" t="s">
        <v>2431</v>
      </c>
      <c r="R906" s="2" t="s">
        <v>2432</v>
      </c>
      <c r="S906" s="2" t="s">
        <v>2433</v>
      </c>
      <c r="T906" s="2" t="s">
        <v>2434</v>
      </c>
      <c r="U906" s="2">
        <v>43606</v>
      </c>
    </row>
    <row r="907" spans="1:21" ht="15" outlineLevel="2">
      <c r="A907" s="2">
        <v>507891</v>
      </c>
      <c r="B907" s="2">
        <v>150380</v>
      </c>
      <c r="C907" s="2" t="s">
        <v>838</v>
      </c>
      <c r="D907" s="3">
        <v>39346</v>
      </c>
      <c r="E907" s="3">
        <v>39346</v>
      </c>
      <c r="F907" s="2">
        <v>2.5</v>
      </c>
      <c r="G907" s="12">
        <f t="shared" si="22"/>
        <v>0.25</v>
      </c>
      <c r="H907" s="12">
        <f t="shared" si="23"/>
        <v>2.75</v>
      </c>
      <c r="I907" s="2" t="s">
        <v>561</v>
      </c>
      <c r="J907" s="2" t="s">
        <v>562</v>
      </c>
      <c r="K907" s="2">
        <v>930127008</v>
      </c>
      <c r="L907" s="2">
        <v>1422</v>
      </c>
      <c r="M907" s="2" t="s">
        <v>2101</v>
      </c>
      <c r="N907" s="2" t="s">
        <v>2429</v>
      </c>
      <c r="O907" s="2" t="s">
        <v>2430</v>
      </c>
      <c r="Q907" s="2" t="s">
        <v>2431</v>
      </c>
      <c r="R907" s="2" t="s">
        <v>2432</v>
      </c>
      <c r="S907" s="2" t="s">
        <v>2433</v>
      </c>
      <c r="T907" s="2" t="s">
        <v>2434</v>
      </c>
      <c r="U907" s="2">
        <v>43606</v>
      </c>
    </row>
    <row r="908" spans="1:21" ht="15" outlineLevel="2">
      <c r="A908" s="2">
        <v>507891</v>
      </c>
      <c r="B908" s="2">
        <v>150380</v>
      </c>
      <c r="C908" s="2" t="s">
        <v>979</v>
      </c>
      <c r="D908" s="3">
        <v>39346</v>
      </c>
      <c r="E908" s="3">
        <v>39346</v>
      </c>
      <c r="F908" s="2">
        <v>1.05</v>
      </c>
      <c r="G908" s="12">
        <f aca="true" t="shared" si="24" ref="G908:G982">F908*0.1</f>
        <v>0.10500000000000001</v>
      </c>
      <c r="H908" s="12">
        <f aca="true" t="shared" si="25" ref="H908:H982">F908*1.1</f>
        <v>1.1550000000000002</v>
      </c>
      <c r="I908" s="2" t="s">
        <v>561</v>
      </c>
      <c r="J908" s="2" t="s">
        <v>562</v>
      </c>
      <c r="K908" s="2">
        <v>930127008</v>
      </c>
      <c r="L908" s="2">
        <v>1422</v>
      </c>
      <c r="M908" s="2" t="s">
        <v>2101</v>
      </c>
      <c r="N908" s="2" t="s">
        <v>2429</v>
      </c>
      <c r="O908" s="2" t="s">
        <v>2430</v>
      </c>
      <c r="Q908" s="2" t="s">
        <v>2431</v>
      </c>
      <c r="R908" s="2" t="s">
        <v>2432</v>
      </c>
      <c r="S908" s="2" t="s">
        <v>2433</v>
      </c>
      <c r="T908" s="2" t="s">
        <v>2434</v>
      </c>
      <c r="U908" s="2">
        <v>43606</v>
      </c>
    </row>
    <row r="909" spans="1:21" ht="15" outlineLevel="2">
      <c r="A909" s="2">
        <v>507891</v>
      </c>
      <c r="B909" s="2">
        <v>150380</v>
      </c>
      <c r="C909" s="2" t="s">
        <v>980</v>
      </c>
      <c r="D909" s="3">
        <v>39346</v>
      </c>
      <c r="E909" s="3">
        <v>39346</v>
      </c>
      <c r="F909" s="2">
        <v>1.73</v>
      </c>
      <c r="G909" s="12">
        <f t="shared" si="24"/>
        <v>0.17300000000000001</v>
      </c>
      <c r="H909" s="12">
        <f t="shared" si="25"/>
        <v>1.903</v>
      </c>
      <c r="I909" s="2" t="s">
        <v>561</v>
      </c>
      <c r="J909" s="2" t="s">
        <v>562</v>
      </c>
      <c r="K909" s="2">
        <v>930127008</v>
      </c>
      <c r="L909" s="2">
        <v>1422</v>
      </c>
      <c r="M909" s="2" t="s">
        <v>2101</v>
      </c>
      <c r="N909" s="2" t="s">
        <v>2429</v>
      </c>
      <c r="O909" s="2" t="s">
        <v>2430</v>
      </c>
      <c r="Q909" s="2" t="s">
        <v>2431</v>
      </c>
      <c r="R909" s="2" t="s">
        <v>2432</v>
      </c>
      <c r="S909" s="2" t="s">
        <v>2433</v>
      </c>
      <c r="T909" s="2" t="s">
        <v>2434</v>
      </c>
      <c r="U909" s="2">
        <v>43606</v>
      </c>
    </row>
    <row r="910" spans="4:11" ht="15" outlineLevel="1">
      <c r="D910" s="3"/>
      <c r="E910" s="3"/>
      <c r="F910" s="2">
        <f>SUBTOTAL(9,F902:F909)</f>
        <v>192.60999999999999</v>
      </c>
      <c r="G910" s="12">
        <f>SUBTOTAL(9,G902:G909)</f>
        <v>19.261000000000003</v>
      </c>
      <c r="H910" s="12">
        <f>SUBTOTAL(9,H902:H909)</f>
        <v>211.87099999999998</v>
      </c>
      <c r="K910" s="1" t="s">
        <v>1906</v>
      </c>
    </row>
    <row r="911" spans="1:21" ht="15" outlineLevel="2">
      <c r="A911" s="2">
        <v>507714</v>
      </c>
      <c r="B911" s="2">
        <v>154671</v>
      </c>
      <c r="C911" s="2" t="s">
        <v>1681</v>
      </c>
      <c r="D911" s="3">
        <v>39295</v>
      </c>
      <c r="E911" s="3">
        <v>39325</v>
      </c>
      <c r="F911" s="2">
        <v>10.43</v>
      </c>
      <c r="G911" s="12">
        <f t="shared" si="24"/>
        <v>1.043</v>
      </c>
      <c r="H911" s="12">
        <f t="shared" si="25"/>
        <v>11.473</v>
      </c>
      <c r="I911" s="2" t="s">
        <v>782</v>
      </c>
      <c r="J911" s="2" t="s">
        <v>783</v>
      </c>
      <c r="K911" s="2">
        <v>930202006</v>
      </c>
      <c r="L911" s="2">
        <v>309</v>
      </c>
      <c r="N911" s="2" t="s">
        <v>2660</v>
      </c>
      <c r="O911" s="2" t="s">
        <v>2661</v>
      </c>
      <c r="R911" s="2" t="s">
        <v>2662</v>
      </c>
      <c r="S911" s="2" t="s">
        <v>2040</v>
      </c>
      <c r="T911" s="2" t="s">
        <v>2041</v>
      </c>
      <c r="U911" s="2">
        <v>48103</v>
      </c>
    </row>
    <row r="912" spans="1:21" ht="15" outlineLevel="2">
      <c r="A912" s="2">
        <v>507714</v>
      </c>
      <c r="B912" s="2">
        <v>154671</v>
      </c>
      <c r="C912" s="2" t="s">
        <v>791</v>
      </c>
      <c r="D912" s="3">
        <v>39330</v>
      </c>
      <c r="E912" s="3">
        <v>1</v>
      </c>
      <c r="F912" s="2">
        <v>0.45</v>
      </c>
      <c r="G912" s="12">
        <f t="shared" si="24"/>
        <v>0.045000000000000005</v>
      </c>
      <c r="H912" s="12">
        <f t="shared" si="25"/>
        <v>0.49500000000000005</v>
      </c>
      <c r="I912" s="2" t="s">
        <v>782</v>
      </c>
      <c r="J912" s="2" t="s">
        <v>783</v>
      </c>
      <c r="K912" s="2">
        <v>930202006</v>
      </c>
      <c r="L912" s="2">
        <v>309</v>
      </c>
      <c r="N912" s="2" t="s">
        <v>2660</v>
      </c>
      <c r="O912" s="2" t="s">
        <v>2661</v>
      </c>
      <c r="R912" s="2" t="s">
        <v>2662</v>
      </c>
      <c r="S912" s="2" t="s">
        <v>2040</v>
      </c>
      <c r="T912" s="2" t="s">
        <v>2041</v>
      </c>
      <c r="U912" s="2">
        <v>48103</v>
      </c>
    </row>
    <row r="913" spans="1:21" ht="15" outlineLevel="2">
      <c r="A913" s="2">
        <v>507714</v>
      </c>
      <c r="B913" s="2">
        <v>154671</v>
      </c>
      <c r="C913" s="2" t="s">
        <v>781</v>
      </c>
      <c r="D913" s="3">
        <v>39330</v>
      </c>
      <c r="E913" s="3">
        <v>1</v>
      </c>
      <c r="F913" s="2">
        <v>0.43</v>
      </c>
      <c r="G913" s="12">
        <f t="shared" si="24"/>
        <v>0.043000000000000003</v>
      </c>
      <c r="H913" s="12">
        <f t="shared" si="25"/>
        <v>0.47300000000000003</v>
      </c>
      <c r="I913" s="2" t="s">
        <v>782</v>
      </c>
      <c r="J913" s="2" t="s">
        <v>783</v>
      </c>
      <c r="K913" s="2">
        <v>930202006</v>
      </c>
      <c r="L913" s="2">
        <v>309</v>
      </c>
      <c r="N913" s="2" t="s">
        <v>2660</v>
      </c>
      <c r="O913" s="2" t="s">
        <v>2661</v>
      </c>
      <c r="R913" s="2" t="s">
        <v>2662</v>
      </c>
      <c r="S913" s="2" t="s">
        <v>2040</v>
      </c>
      <c r="T913" s="2" t="s">
        <v>2041</v>
      </c>
      <c r="U913" s="2">
        <v>48103</v>
      </c>
    </row>
    <row r="914" spans="1:21" ht="15" outlineLevel="2">
      <c r="A914" s="2">
        <v>507714</v>
      </c>
      <c r="B914" s="2">
        <v>154671</v>
      </c>
      <c r="C914" s="2" t="s">
        <v>792</v>
      </c>
      <c r="D914" s="3">
        <v>39330</v>
      </c>
      <c r="E914" s="3">
        <v>1</v>
      </c>
      <c r="F914" s="2">
        <v>0.28</v>
      </c>
      <c r="G914" s="12">
        <f t="shared" si="24"/>
        <v>0.028000000000000004</v>
      </c>
      <c r="H914" s="12">
        <f t="shared" si="25"/>
        <v>0.30800000000000005</v>
      </c>
      <c r="I914" s="2" t="s">
        <v>782</v>
      </c>
      <c r="J914" s="2" t="s">
        <v>783</v>
      </c>
      <c r="K914" s="2">
        <v>930202006</v>
      </c>
      <c r="L914" s="2">
        <v>309</v>
      </c>
      <c r="N914" s="2" t="s">
        <v>2660</v>
      </c>
      <c r="O914" s="2" t="s">
        <v>2661</v>
      </c>
      <c r="R914" s="2" t="s">
        <v>2662</v>
      </c>
      <c r="S914" s="2" t="s">
        <v>2040</v>
      </c>
      <c r="T914" s="2" t="s">
        <v>2041</v>
      </c>
      <c r="U914" s="2">
        <v>48103</v>
      </c>
    </row>
    <row r="915" spans="4:11" ht="15" outlineLevel="1">
      <c r="D915" s="3"/>
      <c r="E915" s="3"/>
      <c r="F915" s="2">
        <f>SUBTOTAL(9,F911:F914)</f>
        <v>11.589999999999998</v>
      </c>
      <c r="G915" s="12">
        <f>SUBTOTAL(9,G911:G914)</f>
        <v>1.1589999999999998</v>
      </c>
      <c r="H915" s="12">
        <f>SUBTOTAL(9,H911:H914)</f>
        <v>12.749</v>
      </c>
      <c r="K915" s="1" t="s">
        <v>1907</v>
      </c>
    </row>
    <row r="916" spans="1:21" ht="15" outlineLevel="2">
      <c r="A916" s="2">
        <v>503223</v>
      </c>
      <c r="B916" s="2">
        <v>103289</v>
      </c>
      <c r="C916" s="2" t="s">
        <v>1008</v>
      </c>
      <c r="D916" s="3">
        <v>38728</v>
      </c>
      <c r="E916" s="3">
        <v>38754</v>
      </c>
      <c r="F916" s="2">
        <v>18.68</v>
      </c>
      <c r="G916" s="12">
        <f t="shared" si="24"/>
        <v>1.868</v>
      </c>
      <c r="H916" s="12">
        <f t="shared" si="25"/>
        <v>20.548000000000002</v>
      </c>
      <c r="I916" s="2" t="s">
        <v>125</v>
      </c>
      <c r="J916" s="2" t="s">
        <v>126</v>
      </c>
      <c r="K916" s="2">
        <v>930219025</v>
      </c>
      <c r="L916" s="2">
        <v>2005</v>
      </c>
      <c r="N916" s="2" t="s">
        <v>2085</v>
      </c>
      <c r="O916" s="2" t="s">
        <v>2086</v>
      </c>
      <c r="R916" s="2" t="s">
        <v>2087</v>
      </c>
      <c r="S916" s="2" t="s">
        <v>2040</v>
      </c>
      <c r="T916" s="2" t="s">
        <v>2041</v>
      </c>
      <c r="U916" s="2">
        <v>48103</v>
      </c>
    </row>
    <row r="917" spans="1:21" ht="15" outlineLevel="2">
      <c r="A917" s="2">
        <v>503223</v>
      </c>
      <c r="B917" s="2">
        <v>103289</v>
      </c>
      <c r="C917" s="2" t="s">
        <v>1389</v>
      </c>
      <c r="D917" s="3">
        <v>38819</v>
      </c>
      <c r="E917" s="3">
        <v>38845</v>
      </c>
      <c r="F917" s="2">
        <v>18.68</v>
      </c>
      <c r="G917" s="12">
        <f t="shared" si="24"/>
        <v>1.868</v>
      </c>
      <c r="H917" s="12">
        <f t="shared" si="25"/>
        <v>20.548000000000002</v>
      </c>
      <c r="I917" s="2" t="s">
        <v>125</v>
      </c>
      <c r="J917" s="2" t="s">
        <v>126</v>
      </c>
      <c r="K917" s="2">
        <v>930219025</v>
      </c>
      <c r="L917" s="2">
        <v>2005</v>
      </c>
      <c r="N917" s="2" t="s">
        <v>2085</v>
      </c>
      <c r="O917" s="2" t="s">
        <v>2086</v>
      </c>
      <c r="R917" s="2" t="s">
        <v>2087</v>
      </c>
      <c r="S917" s="2" t="s">
        <v>2040</v>
      </c>
      <c r="T917" s="2" t="s">
        <v>2041</v>
      </c>
      <c r="U917" s="2">
        <v>48103</v>
      </c>
    </row>
    <row r="918" spans="1:21" ht="15" outlineLevel="2">
      <c r="A918" s="2">
        <v>503223</v>
      </c>
      <c r="B918" s="2">
        <v>103289</v>
      </c>
      <c r="C918" s="2" t="s">
        <v>1399</v>
      </c>
      <c r="D918" s="3">
        <v>38910</v>
      </c>
      <c r="E918" s="3">
        <v>38936</v>
      </c>
      <c r="F918" s="2">
        <v>18.68</v>
      </c>
      <c r="G918" s="12">
        <f t="shared" si="24"/>
        <v>1.868</v>
      </c>
      <c r="H918" s="12">
        <f t="shared" si="25"/>
        <v>20.548000000000002</v>
      </c>
      <c r="I918" s="2" t="s">
        <v>125</v>
      </c>
      <c r="J918" s="2" t="s">
        <v>126</v>
      </c>
      <c r="K918" s="2">
        <v>930219025</v>
      </c>
      <c r="L918" s="2">
        <v>2005</v>
      </c>
      <c r="N918" s="2" t="s">
        <v>2085</v>
      </c>
      <c r="O918" s="2" t="s">
        <v>2086</v>
      </c>
      <c r="R918" s="2" t="s">
        <v>2087</v>
      </c>
      <c r="S918" s="2" t="s">
        <v>2040</v>
      </c>
      <c r="T918" s="2" t="s">
        <v>2041</v>
      </c>
      <c r="U918" s="2">
        <v>48103</v>
      </c>
    </row>
    <row r="919" spans="1:21" ht="15" outlineLevel="2">
      <c r="A919" s="2">
        <v>503223</v>
      </c>
      <c r="B919" s="2">
        <v>103289</v>
      </c>
      <c r="C919" s="2" t="s">
        <v>1090</v>
      </c>
      <c r="D919" s="3">
        <v>39001</v>
      </c>
      <c r="E919" s="3">
        <v>39027</v>
      </c>
      <c r="F919" s="2">
        <v>20.23</v>
      </c>
      <c r="G919" s="12">
        <f t="shared" si="24"/>
        <v>2.023</v>
      </c>
      <c r="H919" s="12">
        <f t="shared" si="25"/>
        <v>22.253000000000004</v>
      </c>
      <c r="I919" s="2" t="s">
        <v>125</v>
      </c>
      <c r="J919" s="2" t="s">
        <v>126</v>
      </c>
      <c r="K919" s="2">
        <v>930219025</v>
      </c>
      <c r="L919" s="2">
        <v>2005</v>
      </c>
      <c r="N919" s="2" t="s">
        <v>2085</v>
      </c>
      <c r="O919" s="2" t="s">
        <v>2086</v>
      </c>
      <c r="R919" s="2" t="s">
        <v>2087</v>
      </c>
      <c r="S919" s="2" t="s">
        <v>2040</v>
      </c>
      <c r="T919" s="2" t="s">
        <v>2041</v>
      </c>
      <c r="U919" s="2">
        <v>48103</v>
      </c>
    </row>
    <row r="920" spans="1:21" ht="15" outlineLevel="2">
      <c r="A920" s="2">
        <v>503223</v>
      </c>
      <c r="B920" s="2">
        <v>103289</v>
      </c>
      <c r="C920" s="2" t="s">
        <v>1115</v>
      </c>
      <c r="D920" s="3">
        <v>39092</v>
      </c>
      <c r="E920" s="3">
        <v>39122</v>
      </c>
      <c r="F920" s="2">
        <v>20.48</v>
      </c>
      <c r="G920" s="12">
        <f t="shared" si="24"/>
        <v>2.048</v>
      </c>
      <c r="H920" s="12">
        <f t="shared" si="25"/>
        <v>22.528000000000002</v>
      </c>
      <c r="I920" s="2" t="s">
        <v>125</v>
      </c>
      <c r="J920" s="2" t="s">
        <v>126</v>
      </c>
      <c r="K920" s="2">
        <v>930219025</v>
      </c>
      <c r="L920" s="2">
        <v>2005</v>
      </c>
      <c r="N920" s="2" t="s">
        <v>2085</v>
      </c>
      <c r="O920" s="2" t="s">
        <v>2086</v>
      </c>
      <c r="R920" s="2" t="s">
        <v>2087</v>
      </c>
      <c r="S920" s="2" t="s">
        <v>2040</v>
      </c>
      <c r="T920" s="2" t="s">
        <v>2041</v>
      </c>
      <c r="U920" s="2">
        <v>48103</v>
      </c>
    </row>
    <row r="921" spans="1:21" ht="15" outlineLevel="2">
      <c r="A921" s="2">
        <v>503223</v>
      </c>
      <c r="B921" s="2">
        <v>103289</v>
      </c>
      <c r="C921" s="2" t="s">
        <v>1324</v>
      </c>
      <c r="D921" s="3">
        <v>39183</v>
      </c>
      <c r="E921" s="3">
        <v>39213</v>
      </c>
      <c r="F921" s="2">
        <v>20.48</v>
      </c>
      <c r="G921" s="12">
        <f t="shared" si="24"/>
        <v>2.048</v>
      </c>
      <c r="H921" s="12">
        <f t="shared" si="25"/>
        <v>22.528000000000002</v>
      </c>
      <c r="I921" s="2" t="s">
        <v>125</v>
      </c>
      <c r="J921" s="2" t="s">
        <v>126</v>
      </c>
      <c r="K921" s="2">
        <v>930219025</v>
      </c>
      <c r="L921" s="2">
        <v>2005</v>
      </c>
      <c r="N921" s="2" t="s">
        <v>2085</v>
      </c>
      <c r="O921" s="2" t="s">
        <v>2086</v>
      </c>
      <c r="R921" s="2" t="s">
        <v>2087</v>
      </c>
      <c r="S921" s="2" t="s">
        <v>2040</v>
      </c>
      <c r="T921" s="2" t="s">
        <v>2041</v>
      </c>
      <c r="U921" s="2">
        <v>48103</v>
      </c>
    </row>
    <row r="922" spans="1:21" ht="15" outlineLevel="2">
      <c r="A922" s="2">
        <v>503223</v>
      </c>
      <c r="B922" s="2">
        <v>103289</v>
      </c>
      <c r="C922" s="2" t="s">
        <v>1546</v>
      </c>
      <c r="D922" s="3">
        <v>39274</v>
      </c>
      <c r="E922" s="3">
        <v>39304</v>
      </c>
      <c r="F922" s="2">
        <v>20.48</v>
      </c>
      <c r="G922" s="12">
        <f t="shared" si="24"/>
        <v>2.048</v>
      </c>
      <c r="H922" s="12">
        <f t="shared" si="25"/>
        <v>22.528000000000002</v>
      </c>
      <c r="I922" s="2" t="s">
        <v>125</v>
      </c>
      <c r="J922" s="2" t="s">
        <v>126</v>
      </c>
      <c r="K922" s="2">
        <v>930219025</v>
      </c>
      <c r="L922" s="2">
        <v>2005</v>
      </c>
      <c r="N922" s="2" t="s">
        <v>2085</v>
      </c>
      <c r="O922" s="2" t="s">
        <v>2086</v>
      </c>
      <c r="R922" s="2" t="s">
        <v>2087</v>
      </c>
      <c r="S922" s="2" t="s">
        <v>2040</v>
      </c>
      <c r="T922" s="2" t="s">
        <v>2041</v>
      </c>
      <c r="U922" s="2">
        <v>48103</v>
      </c>
    </row>
    <row r="923" spans="1:21" ht="15" outlineLevel="2">
      <c r="A923" s="2">
        <v>503223</v>
      </c>
      <c r="B923" s="2">
        <v>103289</v>
      </c>
      <c r="C923" s="2" t="s">
        <v>247</v>
      </c>
      <c r="D923" s="3">
        <v>38754</v>
      </c>
      <c r="E923" s="3">
        <v>38754</v>
      </c>
      <c r="F923" s="2">
        <v>2.08</v>
      </c>
      <c r="G923" s="12">
        <f t="shared" si="24"/>
        <v>0.20800000000000002</v>
      </c>
      <c r="H923" s="12">
        <f t="shared" si="25"/>
        <v>2.2880000000000003</v>
      </c>
      <c r="I923" s="2" t="s">
        <v>125</v>
      </c>
      <c r="J923" s="2" t="s">
        <v>126</v>
      </c>
      <c r="K923" s="2">
        <v>930219025</v>
      </c>
      <c r="L923" s="2">
        <v>2005</v>
      </c>
      <c r="N923" s="2" t="s">
        <v>2085</v>
      </c>
      <c r="O923" s="2" t="s">
        <v>2086</v>
      </c>
      <c r="R923" s="2" t="s">
        <v>2087</v>
      </c>
      <c r="S923" s="2" t="s">
        <v>2040</v>
      </c>
      <c r="T923" s="2" t="s">
        <v>2041</v>
      </c>
      <c r="U923" s="2">
        <v>48103</v>
      </c>
    </row>
    <row r="924" spans="1:21" ht="15" outlineLevel="2">
      <c r="A924" s="2">
        <v>503223</v>
      </c>
      <c r="B924" s="2">
        <v>103289</v>
      </c>
      <c r="C924" s="2" t="s">
        <v>259</v>
      </c>
      <c r="D924" s="3">
        <v>38845</v>
      </c>
      <c r="E924" s="3">
        <v>38845</v>
      </c>
      <c r="F924" s="2">
        <v>2.08</v>
      </c>
      <c r="G924" s="12">
        <f t="shared" si="24"/>
        <v>0.20800000000000002</v>
      </c>
      <c r="H924" s="12">
        <f t="shared" si="25"/>
        <v>2.2880000000000003</v>
      </c>
      <c r="I924" s="2" t="s">
        <v>125</v>
      </c>
      <c r="J924" s="2" t="s">
        <v>126</v>
      </c>
      <c r="K924" s="2">
        <v>930219025</v>
      </c>
      <c r="L924" s="2">
        <v>2005</v>
      </c>
      <c r="N924" s="2" t="s">
        <v>2085</v>
      </c>
      <c r="O924" s="2" t="s">
        <v>2086</v>
      </c>
      <c r="R924" s="2" t="s">
        <v>2087</v>
      </c>
      <c r="S924" s="2" t="s">
        <v>2040</v>
      </c>
      <c r="T924" s="2" t="s">
        <v>2041</v>
      </c>
      <c r="U924" s="2">
        <v>48103</v>
      </c>
    </row>
    <row r="925" spans="1:21" ht="15" outlineLevel="2">
      <c r="A925" s="2">
        <v>503223</v>
      </c>
      <c r="B925" s="2">
        <v>103289</v>
      </c>
      <c r="C925" s="2" t="s">
        <v>199</v>
      </c>
      <c r="D925" s="3">
        <v>38936</v>
      </c>
      <c r="E925" s="3">
        <v>38936</v>
      </c>
      <c r="F925" s="2">
        <v>2.08</v>
      </c>
      <c r="G925" s="12">
        <f t="shared" si="24"/>
        <v>0.20800000000000002</v>
      </c>
      <c r="H925" s="12">
        <f t="shared" si="25"/>
        <v>2.2880000000000003</v>
      </c>
      <c r="I925" s="2" t="s">
        <v>125</v>
      </c>
      <c r="J925" s="2" t="s">
        <v>126</v>
      </c>
      <c r="K925" s="2">
        <v>930219025</v>
      </c>
      <c r="L925" s="2">
        <v>2005</v>
      </c>
      <c r="N925" s="2" t="s">
        <v>2085</v>
      </c>
      <c r="O925" s="2" t="s">
        <v>2086</v>
      </c>
      <c r="R925" s="2" t="s">
        <v>2087</v>
      </c>
      <c r="S925" s="2" t="s">
        <v>2040</v>
      </c>
      <c r="T925" s="2" t="s">
        <v>2041</v>
      </c>
      <c r="U925" s="2">
        <v>48103</v>
      </c>
    </row>
    <row r="926" spans="1:21" ht="15" outlineLevel="2">
      <c r="A926" s="2">
        <v>503223</v>
      </c>
      <c r="B926" s="2">
        <v>103289</v>
      </c>
      <c r="C926" s="2" t="s">
        <v>124</v>
      </c>
      <c r="D926" s="3">
        <v>39027</v>
      </c>
      <c r="E926" s="3">
        <v>39027</v>
      </c>
      <c r="F926" s="2">
        <v>2.25</v>
      </c>
      <c r="G926" s="12">
        <f t="shared" si="24"/>
        <v>0.225</v>
      </c>
      <c r="H926" s="12">
        <f t="shared" si="25"/>
        <v>2.475</v>
      </c>
      <c r="I926" s="2" t="s">
        <v>125</v>
      </c>
      <c r="J926" s="2" t="s">
        <v>126</v>
      </c>
      <c r="K926" s="2">
        <v>930219025</v>
      </c>
      <c r="L926" s="2">
        <v>2005</v>
      </c>
      <c r="N926" s="2" t="s">
        <v>2085</v>
      </c>
      <c r="O926" s="2" t="s">
        <v>2086</v>
      </c>
      <c r="R926" s="2" t="s">
        <v>2087</v>
      </c>
      <c r="S926" s="2" t="s">
        <v>2040</v>
      </c>
      <c r="T926" s="2" t="s">
        <v>2041</v>
      </c>
      <c r="U926" s="2">
        <v>48103</v>
      </c>
    </row>
    <row r="927" spans="1:21" ht="15" outlineLevel="2">
      <c r="A927" s="2">
        <v>503223</v>
      </c>
      <c r="B927" s="2">
        <v>103289</v>
      </c>
      <c r="C927" s="2" t="s">
        <v>452</v>
      </c>
      <c r="D927" s="3">
        <v>39122</v>
      </c>
      <c r="E927" s="3">
        <v>39122</v>
      </c>
      <c r="F927" s="2">
        <v>2.28</v>
      </c>
      <c r="G927" s="12">
        <f t="shared" si="24"/>
        <v>0.22799999999999998</v>
      </c>
      <c r="H927" s="12">
        <f t="shared" si="25"/>
        <v>2.508</v>
      </c>
      <c r="I927" s="2" t="s">
        <v>125</v>
      </c>
      <c r="J927" s="2" t="s">
        <v>126</v>
      </c>
      <c r="K927" s="2">
        <v>930219025</v>
      </c>
      <c r="L927" s="2">
        <v>2005</v>
      </c>
      <c r="N927" s="2" t="s">
        <v>2085</v>
      </c>
      <c r="O927" s="2" t="s">
        <v>2086</v>
      </c>
      <c r="R927" s="2" t="s">
        <v>2087</v>
      </c>
      <c r="S927" s="2" t="s">
        <v>2040</v>
      </c>
      <c r="T927" s="2" t="s">
        <v>2041</v>
      </c>
      <c r="U927" s="2">
        <v>48103</v>
      </c>
    </row>
    <row r="928" spans="1:21" ht="15" outlineLevel="2">
      <c r="A928" s="2">
        <v>503223</v>
      </c>
      <c r="B928" s="2">
        <v>103289</v>
      </c>
      <c r="C928" s="2" t="s">
        <v>689</v>
      </c>
      <c r="D928" s="3">
        <v>39213</v>
      </c>
      <c r="E928" s="3">
        <v>39213</v>
      </c>
      <c r="F928" s="2">
        <v>2.28</v>
      </c>
      <c r="G928" s="12">
        <f t="shared" si="24"/>
        <v>0.22799999999999998</v>
      </c>
      <c r="H928" s="12">
        <f t="shared" si="25"/>
        <v>2.508</v>
      </c>
      <c r="I928" s="2" t="s">
        <v>125</v>
      </c>
      <c r="J928" s="2" t="s">
        <v>126</v>
      </c>
      <c r="K928" s="2">
        <v>930219025</v>
      </c>
      <c r="L928" s="2">
        <v>2005</v>
      </c>
      <c r="N928" s="2" t="s">
        <v>2085</v>
      </c>
      <c r="O928" s="2" t="s">
        <v>2086</v>
      </c>
      <c r="R928" s="2" t="s">
        <v>2087</v>
      </c>
      <c r="S928" s="2" t="s">
        <v>2040</v>
      </c>
      <c r="T928" s="2" t="s">
        <v>2041</v>
      </c>
      <c r="U928" s="2">
        <v>48103</v>
      </c>
    </row>
    <row r="929" spans="1:21" ht="15" outlineLevel="2">
      <c r="A929" s="2">
        <v>503223</v>
      </c>
      <c r="B929" s="2">
        <v>103289</v>
      </c>
      <c r="C929" s="2" t="s">
        <v>542</v>
      </c>
      <c r="D929" s="3">
        <v>39304</v>
      </c>
      <c r="E929" s="3">
        <v>39304</v>
      </c>
      <c r="F929" s="2">
        <v>2.28</v>
      </c>
      <c r="G929" s="12">
        <f t="shared" si="24"/>
        <v>0.22799999999999998</v>
      </c>
      <c r="H929" s="12">
        <f t="shared" si="25"/>
        <v>2.508</v>
      </c>
      <c r="I929" s="2" t="s">
        <v>125</v>
      </c>
      <c r="J929" s="2" t="s">
        <v>126</v>
      </c>
      <c r="K929" s="2">
        <v>930219025</v>
      </c>
      <c r="L929" s="2">
        <v>2005</v>
      </c>
      <c r="N929" s="2" t="s">
        <v>2085</v>
      </c>
      <c r="O929" s="2" t="s">
        <v>2086</v>
      </c>
      <c r="R929" s="2" t="s">
        <v>2087</v>
      </c>
      <c r="S929" s="2" t="s">
        <v>2040</v>
      </c>
      <c r="T929" s="2" t="s">
        <v>2041</v>
      </c>
      <c r="U929" s="2">
        <v>48103</v>
      </c>
    </row>
    <row r="930" spans="4:11" ht="15" outlineLevel="1">
      <c r="D930" s="3"/>
      <c r="E930" s="3"/>
      <c r="F930" s="2">
        <f>SUBTOTAL(9,F916:F929)</f>
        <v>153.04000000000005</v>
      </c>
      <c r="G930" s="12">
        <f>SUBTOTAL(9,G916:G929)</f>
        <v>15.304</v>
      </c>
      <c r="H930" s="12">
        <f>SUBTOTAL(9,H916:H929)</f>
        <v>168.34400000000005</v>
      </c>
      <c r="K930" s="1" t="s">
        <v>1908</v>
      </c>
    </row>
    <row r="931" spans="1:21" ht="15" outlineLevel="2">
      <c r="A931" s="2">
        <v>503993</v>
      </c>
      <c r="B931" s="2">
        <v>143028</v>
      </c>
      <c r="C931" s="2" t="s">
        <v>1009</v>
      </c>
      <c r="D931" s="3">
        <v>38728</v>
      </c>
      <c r="E931" s="3">
        <v>38754</v>
      </c>
      <c r="F931" s="2">
        <v>27.58</v>
      </c>
      <c r="G931" s="12">
        <f t="shared" si="24"/>
        <v>2.758</v>
      </c>
      <c r="H931" s="12">
        <f t="shared" si="25"/>
        <v>30.338</v>
      </c>
      <c r="I931" s="2" t="s">
        <v>9</v>
      </c>
      <c r="J931" s="2" t="s">
        <v>10</v>
      </c>
      <c r="K931" s="2">
        <v>930300018</v>
      </c>
      <c r="L931" s="2">
        <v>401</v>
      </c>
      <c r="M931" s="2" t="s">
        <v>2088</v>
      </c>
      <c r="N931" s="2" t="s">
        <v>2077</v>
      </c>
      <c r="O931" s="2" t="s">
        <v>2089</v>
      </c>
      <c r="R931" s="2" t="s">
        <v>2090</v>
      </c>
      <c r="S931" s="2" t="s">
        <v>2040</v>
      </c>
      <c r="T931" s="2" t="s">
        <v>2041</v>
      </c>
      <c r="U931" s="2">
        <v>48104</v>
      </c>
    </row>
    <row r="932" spans="1:21" ht="15" outlineLevel="2">
      <c r="A932" s="2">
        <v>503993</v>
      </c>
      <c r="B932" s="2">
        <v>143028</v>
      </c>
      <c r="C932" s="2" t="s">
        <v>1036</v>
      </c>
      <c r="D932" s="3">
        <v>38819</v>
      </c>
      <c r="E932" s="3">
        <v>38845</v>
      </c>
      <c r="F932" s="2">
        <v>27.58</v>
      </c>
      <c r="G932" s="12">
        <f t="shared" si="24"/>
        <v>2.758</v>
      </c>
      <c r="H932" s="12">
        <f t="shared" si="25"/>
        <v>30.338</v>
      </c>
      <c r="I932" s="2" t="s">
        <v>9</v>
      </c>
      <c r="J932" s="2" t="s">
        <v>10</v>
      </c>
      <c r="K932" s="2">
        <v>930300018</v>
      </c>
      <c r="L932" s="2">
        <v>401</v>
      </c>
      <c r="M932" s="2" t="s">
        <v>2088</v>
      </c>
      <c r="N932" s="2" t="s">
        <v>2077</v>
      </c>
      <c r="O932" s="2" t="s">
        <v>2089</v>
      </c>
      <c r="R932" s="2" t="s">
        <v>2090</v>
      </c>
      <c r="S932" s="2" t="s">
        <v>2040</v>
      </c>
      <c r="T932" s="2" t="s">
        <v>2041</v>
      </c>
      <c r="U932" s="2">
        <v>48104</v>
      </c>
    </row>
    <row r="933" spans="1:21" ht="15" outlineLevel="2">
      <c r="A933" s="2">
        <v>503993</v>
      </c>
      <c r="B933" s="2">
        <v>143028</v>
      </c>
      <c r="C933" s="2" t="s">
        <v>1060</v>
      </c>
      <c r="D933" s="3">
        <v>38910</v>
      </c>
      <c r="E933" s="3">
        <v>38936</v>
      </c>
      <c r="F933" s="2">
        <v>27.58</v>
      </c>
      <c r="G933" s="12">
        <f t="shared" si="24"/>
        <v>2.758</v>
      </c>
      <c r="H933" s="12">
        <f t="shared" si="25"/>
        <v>30.338</v>
      </c>
      <c r="I933" s="2" t="s">
        <v>9</v>
      </c>
      <c r="J933" s="2" t="s">
        <v>10</v>
      </c>
      <c r="K933" s="2">
        <v>930300018</v>
      </c>
      <c r="L933" s="2">
        <v>401</v>
      </c>
      <c r="M933" s="2" t="s">
        <v>2088</v>
      </c>
      <c r="N933" s="2" t="s">
        <v>2077</v>
      </c>
      <c r="O933" s="2" t="s">
        <v>2089</v>
      </c>
      <c r="R933" s="2" t="s">
        <v>2090</v>
      </c>
      <c r="S933" s="2" t="s">
        <v>2040</v>
      </c>
      <c r="T933" s="2" t="s">
        <v>2041</v>
      </c>
      <c r="U933" s="2">
        <v>48104</v>
      </c>
    </row>
    <row r="934" spans="1:21" ht="15" outlineLevel="2">
      <c r="A934" s="2">
        <v>503993</v>
      </c>
      <c r="B934" s="2">
        <v>143028</v>
      </c>
      <c r="C934" s="2" t="s">
        <v>1100</v>
      </c>
      <c r="D934" s="3">
        <v>39001</v>
      </c>
      <c r="E934" s="3">
        <v>39027</v>
      </c>
      <c r="F934" s="2">
        <v>29.9</v>
      </c>
      <c r="G934" s="12">
        <f t="shared" si="24"/>
        <v>2.99</v>
      </c>
      <c r="H934" s="12">
        <f t="shared" si="25"/>
        <v>32.89</v>
      </c>
      <c r="I934" s="2" t="s">
        <v>9</v>
      </c>
      <c r="J934" s="2" t="s">
        <v>10</v>
      </c>
      <c r="K934" s="2">
        <v>930300018</v>
      </c>
      <c r="L934" s="2">
        <v>401</v>
      </c>
      <c r="M934" s="2" t="s">
        <v>2088</v>
      </c>
      <c r="N934" s="2" t="s">
        <v>2077</v>
      </c>
      <c r="O934" s="2" t="s">
        <v>2089</v>
      </c>
      <c r="R934" s="2" t="s">
        <v>2090</v>
      </c>
      <c r="S934" s="2" t="s">
        <v>2040</v>
      </c>
      <c r="T934" s="2" t="s">
        <v>2041</v>
      </c>
      <c r="U934" s="2">
        <v>48104</v>
      </c>
    </row>
    <row r="935" spans="1:21" ht="15" outlineLevel="2">
      <c r="A935" s="2">
        <v>503993</v>
      </c>
      <c r="B935" s="2">
        <v>143028</v>
      </c>
      <c r="C935" s="2" t="s">
        <v>1116</v>
      </c>
      <c r="D935" s="3">
        <v>39092</v>
      </c>
      <c r="E935" s="3">
        <v>39122</v>
      </c>
      <c r="F935" s="2">
        <v>30.24</v>
      </c>
      <c r="G935" s="12">
        <f t="shared" si="24"/>
        <v>3.024</v>
      </c>
      <c r="H935" s="12">
        <f t="shared" si="25"/>
        <v>33.264</v>
      </c>
      <c r="I935" s="2" t="s">
        <v>9</v>
      </c>
      <c r="J935" s="2" t="s">
        <v>10</v>
      </c>
      <c r="K935" s="2">
        <v>930300018</v>
      </c>
      <c r="L935" s="2">
        <v>401</v>
      </c>
      <c r="M935" s="2" t="s">
        <v>2088</v>
      </c>
      <c r="N935" s="2" t="s">
        <v>2077</v>
      </c>
      <c r="O935" s="2" t="s">
        <v>2089</v>
      </c>
      <c r="R935" s="2" t="s">
        <v>2090</v>
      </c>
      <c r="S935" s="2" t="s">
        <v>2040</v>
      </c>
      <c r="T935" s="2" t="s">
        <v>2041</v>
      </c>
      <c r="U935" s="2">
        <v>48104</v>
      </c>
    </row>
    <row r="936" spans="1:21" ht="15" outlineLevel="2">
      <c r="A936" s="2">
        <v>503993</v>
      </c>
      <c r="B936" s="2">
        <v>143028</v>
      </c>
      <c r="C936" s="2" t="s">
        <v>1346</v>
      </c>
      <c r="D936" s="3">
        <v>39183</v>
      </c>
      <c r="E936" s="3">
        <v>39213</v>
      </c>
      <c r="F936" s="2">
        <v>30.24</v>
      </c>
      <c r="G936" s="12">
        <f t="shared" si="24"/>
        <v>3.024</v>
      </c>
      <c r="H936" s="12">
        <f t="shared" si="25"/>
        <v>33.264</v>
      </c>
      <c r="I936" s="2" t="s">
        <v>9</v>
      </c>
      <c r="J936" s="2" t="s">
        <v>10</v>
      </c>
      <c r="K936" s="2">
        <v>930300018</v>
      </c>
      <c r="L936" s="2">
        <v>401</v>
      </c>
      <c r="M936" s="2" t="s">
        <v>2088</v>
      </c>
      <c r="N936" s="2" t="s">
        <v>2077</v>
      </c>
      <c r="O936" s="2" t="s">
        <v>2089</v>
      </c>
      <c r="R936" s="2" t="s">
        <v>2090</v>
      </c>
      <c r="S936" s="2" t="s">
        <v>2040</v>
      </c>
      <c r="T936" s="2" t="s">
        <v>2041</v>
      </c>
      <c r="U936" s="2">
        <v>48104</v>
      </c>
    </row>
    <row r="937" spans="1:21" ht="15" outlineLevel="2">
      <c r="A937" s="2">
        <v>503993</v>
      </c>
      <c r="B937" s="2">
        <v>143028</v>
      </c>
      <c r="C937" s="2" t="s">
        <v>1714</v>
      </c>
      <c r="D937" s="3">
        <v>39274</v>
      </c>
      <c r="E937" s="3">
        <v>39304</v>
      </c>
      <c r="F937" s="2">
        <v>30.24</v>
      </c>
      <c r="G937" s="12">
        <f t="shared" si="24"/>
        <v>3.024</v>
      </c>
      <c r="H937" s="12">
        <f t="shared" si="25"/>
        <v>33.264</v>
      </c>
      <c r="I937" s="2" t="s">
        <v>9</v>
      </c>
      <c r="J937" s="2" t="s">
        <v>10</v>
      </c>
      <c r="K937" s="2">
        <v>930300018</v>
      </c>
      <c r="L937" s="2">
        <v>401</v>
      </c>
      <c r="M937" s="2" t="s">
        <v>2088</v>
      </c>
      <c r="N937" s="2" t="s">
        <v>2077</v>
      </c>
      <c r="O937" s="2" t="s">
        <v>2089</v>
      </c>
      <c r="R937" s="2" t="s">
        <v>2090</v>
      </c>
      <c r="S937" s="2" t="s">
        <v>2040</v>
      </c>
      <c r="T937" s="2" t="s">
        <v>2041</v>
      </c>
      <c r="U937" s="2">
        <v>48104</v>
      </c>
    </row>
    <row r="938" spans="1:21" ht="15" outlineLevel="2">
      <c r="A938" s="2">
        <v>503993</v>
      </c>
      <c r="B938" s="2">
        <v>143028</v>
      </c>
      <c r="C938" s="2" t="s">
        <v>8</v>
      </c>
      <c r="D938" s="3">
        <v>38754</v>
      </c>
      <c r="E938" s="3">
        <v>38754</v>
      </c>
      <c r="F938" s="2">
        <v>3.06</v>
      </c>
      <c r="G938" s="12">
        <f t="shared" si="24"/>
        <v>0.30600000000000005</v>
      </c>
      <c r="H938" s="12">
        <f t="shared" si="25"/>
        <v>3.3660000000000005</v>
      </c>
      <c r="I938" s="2" t="s">
        <v>9</v>
      </c>
      <c r="J938" s="2" t="s">
        <v>10</v>
      </c>
      <c r="K938" s="2">
        <v>930300018</v>
      </c>
      <c r="L938" s="2">
        <v>401</v>
      </c>
      <c r="M938" s="2" t="s">
        <v>2088</v>
      </c>
      <c r="N938" s="2" t="s">
        <v>2077</v>
      </c>
      <c r="O938" s="2" t="s">
        <v>2089</v>
      </c>
      <c r="R938" s="2" t="s">
        <v>2090</v>
      </c>
      <c r="S938" s="2" t="s">
        <v>2040</v>
      </c>
      <c r="T938" s="2" t="s">
        <v>2041</v>
      </c>
      <c r="U938" s="2">
        <v>48104</v>
      </c>
    </row>
    <row r="939" spans="1:21" ht="15" outlineLevel="2">
      <c r="A939" s="2">
        <v>503993</v>
      </c>
      <c r="B939" s="2">
        <v>143028</v>
      </c>
      <c r="C939" s="2" t="s">
        <v>323</v>
      </c>
      <c r="D939" s="3">
        <v>38845</v>
      </c>
      <c r="E939" s="3">
        <v>38845</v>
      </c>
      <c r="F939" s="2">
        <v>3.06</v>
      </c>
      <c r="G939" s="12">
        <f t="shared" si="24"/>
        <v>0.30600000000000005</v>
      </c>
      <c r="H939" s="12">
        <f t="shared" si="25"/>
        <v>3.3660000000000005</v>
      </c>
      <c r="I939" s="2" t="s">
        <v>9</v>
      </c>
      <c r="J939" s="2" t="s">
        <v>10</v>
      </c>
      <c r="K939" s="2">
        <v>930300018</v>
      </c>
      <c r="L939" s="2">
        <v>401</v>
      </c>
      <c r="M939" s="2" t="s">
        <v>2088</v>
      </c>
      <c r="N939" s="2" t="s">
        <v>2077</v>
      </c>
      <c r="O939" s="2" t="s">
        <v>2089</v>
      </c>
      <c r="R939" s="2" t="s">
        <v>2090</v>
      </c>
      <c r="S939" s="2" t="s">
        <v>2040</v>
      </c>
      <c r="T939" s="2" t="s">
        <v>2041</v>
      </c>
      <c r="U939" s="2">
        <v>48104</v>
      </c>
    </row>
    <row r="940" spans="1:21" ht="15" outlineLevel="2">
      <c r="A940" s="2">
        <v>503993</v>
      </c>
      <c r="B940" s="2">
        <v>143028</v>
      </c>
      <c r="C940" s="2" t="s">
        <v>82</v>
      </c>
      <c r="D940" s="3">
        <v>38936</v>
      </c>
      <c r="E940" s="3">
        <v>38936</v>
      </c>
      <c r="F940" s="2">
        <v>3.06</v>
      </c>
      <c r="G940" s="12">
        <f t="shared" si="24"/>
        <v>0.30600000000000005</v>
      </c>
      <c r="H940" s="12">
        <f t="shared" si="25"/>
        <v>3.3660000000000005</v>
      </c>
      <c r="I940" s="2" t="s">
        <v>9</v>
      </c>
      <c r="J940" s="2" t="s">
        <v>10</v>
      </c>
      <c r="K940" s="2">
        <v>930300018</v>
      </c>
      <c r="L940" s="2">
        <v>401</v>
      </c>
      <c r="M940" s="2" t="s">
        <v>2088</v>
      </c>
      <c r="N940" s="2" t="s">
        <v>2077</v>
      </c>
      <c r="O940" s="2" t="s">
        <v>2089</v>
      </c>
      <c r="R940" s="2" t="s">
        <v>2090</v>
      </c>
      <c r="S940" s="2" t="s">
        <v>2040</v>
      </c>
      <c r="T940" s="2" t="s">
        <v>2041</v>
      </c>
      <c r="U940" s="2">
        <v>48104</v>
      </c>
    </row>
    <row r="941" spans="1:21" ht="15" outlineLevel="2">
      <c r="A941" s="2">
        <v>503993</v>
      </c>
      <c r="B941" s="2">
        <v>143028</v>
      </c>
      <c r="C941" s="2" t="s">
        <v>224</v>
      </c>
      <c r="D941" s="3">
        <v>39027</v>
      </c>
      <c r="E941" s="3">
        <v>39027</v>
      </c>
      <c r="F941" s="2">
        <v>3.32</v>
      </c>
      <c r="G941" s="12">
        <f t="shared" si="24"/>
        <v>0.332</v>
      </c>
      <c r="H941" s="12">
        <f t="shared" si="25"/>
        <v>3.652</v>
      </c>
      <c r="I941" s="2" t="s">
        <v>9</v>
      </c>
      <c r="J941" s="2" t="s">
        <v>10</v>
      </c>
      <c r="K941" s="2">
        <v>930300018</v>
      </c>
      <c r="L941" s="2">
        <v>401</v>
      </c>
      <c r="M941" s="2" t="s">
        <v>2088</v>
      </c>
      <c r="N941" s="2" t="s">
        <v>2077</v>
      </c>
      <c r="O941" s="2" t="s">
        <v>2089</v>
      </c>
      <c r="R941" s="2" t="s">
        <v>2090</v>
      </c>
      <c r="S941" s="2" t="s">
        <v>2040</v>
      </c>
      <c r="T941" s="2" t="s">
        <v>2041</v>
      </c>
      <c r="U941" s="2">
        <v>48104</v>
      </c>
    </row>
    <row r="942" spans="1:21" ht="15" outlineLevel="2">
      <c r="A942" s="2">
        <v>503993</v>
      </c>
      <c r="B942" s="2">
        <v>143028</v>
      </c>
      <c r="C942" s="2" t="s">
        <v>454</v>
      </c>
      <c r="D942" s="3">
        <v>39122</v>
      </c>
      <c r="E942" s="3">
        <v>39122</v>
      </c>
      <c r="F942" s="2">
        <v>3.36</v>
      </c>
      <c r="G942" s="12">
        <f t="shared" si="24"/>
        <v>0.336</v>
      </c>
      <c r="H942" s="12">
        <f t="shared" si="25"/>
        <v>3.696</v>
      </c>
      <c r="I942" s="2" t="s">
        <v>9</v>
      </c>
      <c r="J942" s="2" t="s">
        <v>10</v>
      </c>
      <c r="K942" s="2">
        <v>930300018</v>
      </c>
      <c r="L942" s="2">
        <v>401</v>
      </c>
      <c r="M942" s="2" t="s">
        <v>2088</v>
      </c>
      <c r="N942" s="2" t="s">
        <v>2077</v>
      </c>
      <c r="O942" s="2" t="s">
        <v>2089</v>
      </c>
      <c r="R942" s="2" t="s">
        <v>2090</v>
      </c>
      <c r="S942" s="2" t="s">
        <v>2040</v>
      </c>
      <c r="T942" s="2" t="s">
        <v>2041</v>
      </c>
      <c r="U942" s="2">
        <v>48104</v>
      </c>
    </row>
    <row r="943" spans="1:21" ht="15" outlineLevel="2">
      <c r="A943" s="2">
        <v>503993</v>
      </c>
      <c r="B943" s="2">
        <v>143028</v>
      </c>
      <c r="C943" s="2" t="s">
        <v>695</v>
      </c>
      <c r="D943" s="3">
        <v>39213</v>
      </c>
      <c r="E943" s="3">
        <v>39213</v>
      </c>
      <c r="F943" s="2">
        <v>3.36</v>
      </c>
      <c r="G943" s="12">
        <f t="shared" si="24"/>
        <v>0.336</v>
      </c>
      <c r="H943" s="12">
        <f t="shared" si="25"/>
        <v>3.696</v>
      </c>
      <c r="I943" s="2" t="s">
        <v>9</v>
      </c>
      <c r="J943" s="2" t="s">
        <v>10</v>
      </c>
      <c r="K943" s="2">
        <v>930300018</v>
      </c>
      <c r="L943" s="2">
        <v>401</v>
      </c>
      <c r="M943" s="2" t="s">
        <v>2088</v>
      </c>
      <c r="N943" s="2" t="s">
        <v>2077</v>
      </c>
      <c r="O943" s="2" t="s">
        <v>2089</v>
      </c>
      <c r="R943" s="2" t="s">
        <v>2090</v>
      </c>
      <c r="S943" s="2" t="s">
        <v>2040</v>
      </c>
      <c r="T943" s="2" t="s">
        <v>2041</v>
      </c>
      <c r="U943" s="2">
        <v>48104</v>
      </c>
    </row>
    <row r="944" spans="1:21" ht="15" outlineLevel="2">
      <c r="A944" s="2">
        <v>503993</v>
      </c>
      <c r="B944" s="2">
        <v>143028</v>
      </c>
      <c r="C944" s="2" t="s">
        <v>573</v>
      </c>
      <c r="D944" s="3">
        <v>39304</v>
      </c>
      <c r="E944" s="3">
        <v>39304</v>
      </c>
      <c r="F944" s="2">
        <v>3.36</v>
      </c>
      <c r="G944" s="12">
        <f t="shared" si="24"/>
        <v>0.336</v>
      </c>
      <c r="H944" s="12">
        <f t="shared" si="25"/>
        <v>3.696</v>
      </c>
      <c r="I944" s="2" t="s">
        <v>9</v>
      </c>
      <c r="J944" s="2" t="s">
        <v>10</v>
      </c>
      <c r="K944" s="2">
        <v>930300018</v>
      </c>
      <c r="L944" s="2">
        <v>401</v>
      </c>
      <c r="M944" s="2" t="s">
        <v>2088</v>
      </c>
      <c r="N944" s="2" t="s">
        <v>2077</v>
      </c>
      <c r="O944" s="2" t="s">
        <v>2089</v>
      </c>
      <c r="R944" s="2" t="s">
        <v>2090</v>
      </c>
      <c r="S944" s="2" t="s">
        <v>2040</v>
      </c>
      <c r="T944" s="2" t="s">
        <v>2041</v>
      </c>
      <c r="U944" s="2">
        <v>48104</v>
      </c>
    </row>
    <row r="945" spans="4:11" ht="15" outlineLevel="1">
      <c r="D945" s="3"/>
      <c r="E945" s="3"/>
      <c r="F945" s="2">
        <f>SUBTOTAL(9,F931:F944)</f>
        <v>225.94000000000005</v>
      </c>
      <c r="G945" s="12">
        <f>SUBTOTAL(9,G931:G944)</f>
        <v>22.594</v>
      </c>
      <c r="H945" s="12">
        <f>SUBTOTAL(9,H931:H944)</f>
        <v>248.53400000000005</v>
      </c>
      <c r="K945" s="1" t="s">
        <v>1909</v>
      </c>
    </row>
    <row r="946" spans="1:21" ht="15" outlineLevel="2">
      <c r="A946" s="2">
        <v>504801</v>
      </c>
      <c r="B946" s="2">
        <v>101265</v>
      </c>
      <c r="C946" s="2" t="s">
        <v>1460</v>
      </c>
      <c r="D946" s="3">
        <v>38716</v>
      </c>
      <c r="E946" s="3">
        <v>38742</v>
      </c>
      <c r="F946" s="2">
        <v>39.89</v>
      </c>
      <c r="G946" s="12">
        <f t="shared" si="24"/>
        <v>3.9890000000000003</v>
      </c>
      <c r="H946" s="12">
        <f t="shared" si="25"/>
        <v>43.879000000000005</v>
      </c>
      <c r="I946" s="2" t="s">
        <v>1461</v>
      </c>
      <c r="J946" s="2" t="s">
        <v>1447</v>
      </c>
      <c r="K946" s="2">
        <v>930305002</v>
      </c>
      <c r="L946" s="2">
        <v>2108</v>
      </c>
      <c r="N946" s="2" t="s">
        <v>2490</v>
      </c>
      <c r="O946" s="2" t="s">
        <v>2491</v>
      </c>
      <c r="R946" s="2" t="s">
        <v>2492</v>
      </c>
      <c r="S946" s="2" t="s">
        <v>2040</v>
      </c>
      <c r="T946" s="2" t="s">
        <v>2041</v>
      </c>
      <c r="U946" s="2" t="s">
        <v>2493</v>
      </c>
    </row>
    <row r="947" spans="1:21" ht="15" outlineLevel="2">
      <c r="A947" s="2">
        <v>504801</v>
      </c>
      <c r="B947" s="2">
        <v>150825</v>
      </c>
      <c r="C947" s="2" t="s">
        <v>1506</v>
      </c>
      <c r="D947" s="3">
        <v>39266</v>
      </c>
      <c r="E947" s="3">
        <v>39296</v>
      </c>
      <c r="F947" s="2">
        <v>122.27</v>
      </c>
      <c r="G947" s="12">
        <f t="shared" si="24"/>
        <v>12.227</v>
      </c>
      <c r="H947" s="12">
        <f t="shared" si="25"/>
        <v>134.497</v>
      </c>
      <c r="I947" s="2" t="s">
        <v>1446</v>
      </c>
      <c r="J947" s="2" t="s">
        <v>1447</v>
      </c>
      <c r="K947" s="2">
        <v>930305002</v>
      </c>
      <c r="L947" s="2">
        <v>2108</v>
      </c>
      <c r="N947" s="2" t="s">
        <v>2490</v>
      </c>
      <c r="O947" s="2" t="s">
        <v>2491</v>
      </c>
      <c r="R947" s="2" t="s">
        <v>2492</v>
      </c>
      <c r="S947" s="2" t="s">
        <v>2040</v>
      </c>
      <c r="T947" s="2" t="s">
        <v>2041</v>
      </c>
      <c r="U947" s="2" t="s">
        <v>2493</v>
      </c>
    </row>
    <row r="948" spans="1:21" ht="15" outlineLevel="2">
      <c r="A948" s="2">
        <v>504801</v>
      </c>
      <c r="B948" s="2">
        <v>150825</v>
      </c>
      <c r="C948" s="2" t="s">
        <v>1445</v>
      </c>
      <c r="D948" s="3">
        <v>39268</v>
      </c>
      <c r="E948" s="3">
        <v>39296</v>
      </c>
      <c r="F948" s="2">
        <v>25</v>
      </c>
      <c r="G948" s="12">
        <f t="shared" si="24"/>
        <v>2.5</v>
      </c>
      <c r="H948" s="12">
        <f t="shared" si="25"/>
        <v>27.500000000000004</v>
      </c>
      <c r="I948" s="2" t="s">
        <v>1446</v>
      </c>
      <c r="J948" s="2" t="s">
        <v>1447</v>
      </c>
      <c r="K948" s="2">
        <v>930305002</v>
      </c>
      <c r="L948" s="2">
        <v>2108</v>
      </c>
      <c r="N948" s="2" t="s">
        <v>2490</v>
      </c>
      <c r="O948" s="2" t="s">
        <v>2491</v>
      </c>
      <c r="R948" s="2" t="s">
        <v>2492</v>
      </c>
      <c r="S948" s="2" t="s">
        <v>2040</v>
      </c>
      <c r="T948" s="2" t="s">
        <v>2041</v>
      </c>
      <c r="U948" s="2" t="s">
        <v>2493</v>
      </c>
    </row>
    <row r="949" spans="4:11" ht="15" outlineLevel="1">
      <c r="D949" s="3"/>
      <c r="E949" s="3"/>
      <c r="F949" s="2">
        <f>SUBTOTAL(9,F946:F948)</f>
        <v>187.16</v>
      </c>
      <c r="G949" s="12">
        <f>SUBTOTAL(9,G946:G948)</f>
        <v>18.716</v>
      </c>
      <c r="H949" s="12">
        <f>SUBTOTAL(9,H946:H948)</f>
        <v>205.87600000000003</v>
      </c>
      <c r="K949" s="1" t="s">
        <v>1910</v>
      </c>
    </row>
    <row r="950" spans="1:21" ht="15" outlineLevel="2">
      <c r="A950" s="2">
        <v>508415</v>
      </c>
      <c r="B950" s="2">
        <v>145568</v>
      </c>
      <c r="C950" s="2" t="s">
        <v>948</v>
      </c>
      <c r="D950" s="3">
        <v>38749</v>
      </c>
      <c r="E950" s="3">
        <v>38775</v>
      </c>
      <c r="F950" s="2">
        <v>51</v>
      </c>
      <c r="G950" s="12">
        <f t="shared" si="24"/>
        <v>5.1000000000000005</v>
      </c>
      <c r="H950" s="12">
        <f t="shared" si="25"/>
        <v>56.1</v>
      </c>
      <c r="I950" s="2" t="s">
        <v>163</v>
      </c>
      <c r="J950" s="2" t="s">
        <v>164</v>
      </c>
      <c r="K950" s="2">
        <v>930421014</v>
      </c>
      <c r="L950" s="2">
        <v>410</v>
      </c>
      <c r="N950" s="2" t="s">
        <v>2110</v>
      </c>
      <c r="O950" s="2" t="s">
        <v>2111</v>
      </c>
      <c r="R950" s="2" t="s">
        <v>2112</v>
      </c>
      <c r="S950" s="2" t="s">
        <v>2040</v>
      </c>
      <c r="T950" s="2" t="s">
        <v>2041</v>
      </c>
      <c r="U950" s="2">
        <v>48105</v>
      </c>
    </row>
    <row r="951" spans="1:21" ht="15" outlineLevel="2">
      <c r="A951" s="2">
        <v>508415</v>
      </c>
      <c r="B951" s="2">
        <v>145568</v>
      </c>
      <c r="C951" s="2" t="s">
        <v>1158</v>
      </c>
      <c r="D951" s="3">
        <v>38749</v>
      </c>
      <c r="E951" s="3">
        <v>38775</v>
      </c>
      <c r="F951" s="2">
        <v>21.4</v>
      </c>
      <c r="G951" s="12">
        <f t="shared" si="24"/>
        <v>2.14</v>
      </c>
      <c r="H951" s="12">
        <f t="shared" si="25"/>
        <v>23.54</v>
      </c>
      <c r="I951" s="2" t="s">
        <v>163</v>
      </c>
      <c r="J951" s="2" t="s">
        <v>164</v>
      </c>
      <c r="K951" s="2">
        <v>930421014</v>
      </c>
      <c r="L951" s="2">
        <v>410</v>
      </c>
      <c r="N951" s="2" t="s">
        <v>2110</v>
      </c>
      <c r="O951" s="2" t="s">
        <v>2111</v>
      </c>
      <c r="R951" s="2" t="s">
        <v>2112</v>
      </c>
      <c r="S951" s="2" t="s">
        <v>2040</v>
      </c>
      <c r="T951" s="2" t="s">
        <v>2041</v>
      </c>
      <c r="U951" s="2">
        <v>48105</v>
      </c>
    </row>
    <row r="952" spans="1:21" ht="15" outlineLevel="2">
      <c r="A952" s="2">
        <v>508415</v>
      </c>
      <c r="B952" s="2">
        <v>145568</v>
      </c>
      <c r="C952" s="2" t="s">
        <v>162</v>
      </c>
      <c r="D952" s="3">
        <v>38775</v>
      </c>
      <c r="E952" s="3">
        <v>38775</v>
      </c>
      <c r="F952" s="2">
        <v>5.67</v>
      </c>
      <c r="G952" s="12">
        <f t="shared" si="24"/>
        <v>0.5670000000000001</v>
      </c>
      <c r="H952" s="12">
        <f t="shared" si="25"/>
        <v>6.237</v>
      </c>
      <c r="I952" s="2" t="s">
        <v>163</v>
      </c>
      <c r="J952" s="2" t="s">
        <v>164</v>
      </c>
      <c r="K952" s="2">
        <v>930421014</v>
      </c>
      <c r="L952" s="2">
        <v>410</v>
      </c>
      <c r="N952" s="2" t="s">
        <v>2110</v>
      </c>
      <c r="O952" s="2" t="s">
        <v>2111</v>
      </c>
      <c r="R952" s="2" t="s">
        <v>2112</v>
      </c>
      <c r="S952" s="2" t="s">
        <v>2040</v>
      </c>
      <c r="T952" s="2" t="s">
        <v>2041</v>
      </c>
      <c r="U952" s="2">
        <v>48105</v>
      </c>
    </row>
    <row r="953" spans="1:21" ht="15" outlineLevel="2">
      <c r="A953" s="2">
        <v>508415</v>
      </c>
      <c r="B953" s="2">
        <v>145568</v>
      </c>
      <c r="C953" s="2" t="s">
        <v>313</v>
      </c>
      <c r="D953" s="3">
        <v>38775</v>
      </c>
      <c r="E953" s="3">
        <v>38775</v>
      </c>
      <c r="F953" s="2">
        <v>2.38</v>
      </c>
      <c r="G953" s="12">
        <f t="shared" si="24"/>
        <v>0.238</v>
      </c>
      <c r="H953" s="12">
        <f t="shared" si="25"/>
        <v>2.618</v>
      </c>
      <c r="I953" s="2" t="s">
        <v>163</v>
      </c>
      <c r="J953" s="2" t="s">
        <v>164</v>
      </c>
      <c r="K953" s="2">
        <v>930421014</v>
      </c>
      <c r="L953" s="2">
        <v>410</v>
      </c>
      <c r="N953" s="2" t="s">
        <v>2110</v>
      </c>
      <c r="O953" s="2" t="s">
        <v>2111</v>
      </c>
      <c r="R953" s="2" t="s">
        <v>2112</v>
      </c>
      <c r="S953" s="2" t="s">
        <v>2040</v>
      </c>
      <c r="T953" s="2" t="s">
        <v>2041</v>
      </c>
      <c r="U953" s="2">
        <v>48105</v>
      </c>
    </row>
    <row r="954" spans="4:11" ht="15" outlineLevel="1">
      <c r="D954" s="3"/>
      <c r="E954" s="3"/>
      <c r="F954" s="2">
        <f>SUBTOTAL(9,F950:F953)</f>
        <v>80.45</v>
      </c>
      <c r="G954" s="12">
        <f>SUBTOTAL(9,G950:G953)</f>
        <v>8.045</v>
      </c>
      <c r="H954" s="12">
        <f>SUBTOTAL(9,H950:H953)</f>
        <v>88.49499999999999</v>
      </c>
      <c r="K954" s="1" t="s">
        <v>1911</v>
      </c>
    </row>
    <row r="955" spans="1:21" ht="15" outlineLevel="2">
      <c r="A955" s="2">
        <v>505879</v>
      </c>
      <c r="B955" s="2">
        <v>106008</v>
      </c>
      <c r="C955" s="2" t="s">
        <v>1682</v>
      </c>
      <c r="D955" s="3">
        <v>39314</v>
      </c>
      <c r="E955" s="3">
        <v>39344</v>
      </c>
      <c r="F955" s="2">
        <v>141.3</v>
      </c>
      <c r="G955" s="12">
        <f t="shared" si="24"/>
        <v>14.130000000000003</v>
      </c>
      <c r="H955" s="12">
        <f t="shared" si="25"/>
        <v>155.43000000000004</v>
      </c>
      <c r="I955" s="2" t="s">
        <v>957</v>
      </c>
      <c r="J955" s="2" t="s">
        <v>958</v>
      </c>
      <c r="K955" s="2">
        <v>931104039</v>
      </c>
      <c r="L955" s="2">
        <v>1405</v>
      </c>
      <c r="N955" s="2" t="s">
        <v>2664</v>
      </c>
      <c r="O955" s="2" t="s">
        <v>2665</v>
      </c>
      <c r="R955" s="2" t="s">
        <v>2666</v>
      </c>
      <c r="S955" s="2" t="s">
        <v>2040</v>
      </c>
      <c r="T955" s="2" t="s">
        <v>2041</v>
      </c>
      <c r="U955" s="2">
        <v>48103</v>
      </c>
    </row>
    <row r="956" spans="1:21" ht="15" outlineLevel="2">
      <c r="A956" s="2">
        <v>505879</v>
      </c>
      <c r="B956" s="2">
        <v>106008</v>
      </c>
      <c r="C956" s="2" t="s">
        <v>956</v>
      </c>
      <c r="D956" s="3">
        <v>39346</v>
      </c>
      <c r="E956" s="3">
        <v>39346</v>
      </c>
      <c r="F956" s="2">
        <v>7.48</v>
      </c>
      <c r="G956" s="12">
        <f t="shared" si="24"/>
        <v>0.7480000000000001</v>
      </c>
      <c r="H956" s="12">
        <f t="shared" si="25"/>
        <v>8.228000000000002</v>
      </c>
      <c r="I956" s="2" t="s">
        <v>957</v>
      </c>
      <c r="J956" s="2" t="s">
        <v>958</v>
      </c>
      <c r="K956" s="2">
        <v>931104039</v>
      </c>
      <c r="L956" s="2">
        <v>1405</v>
      </c>
      <c r="N956" s="2" t="s">
        <v>2664</v>
      </c>
      <c r="O956" s="2" t="s">
        <v>2665</v>
      </c>
      <c r="R956" s="2" t="s">
        <v>2666</v>
      </c>
      <c r="S956" s="2" t="s">
        <v>2040</v>
      </c>
      <c r="T956" s="2" t="s">
        <v>2041</v>
      </c>
      <c r="U956" s="2">
        <v>48103</v>
      </c>
    </row>
    <row r="957" spans="1:21" ht="15" outlineLevel="2">
      <c r="A957" s="2">
        <v>505879</v>
      </c>
      <c r="B957" s="2">
        <v>106008</v>
      </c>
      <c r="C957" s="2" t="s">
        <v>959</v>
      </c>
      <c r="D957" s="3">
        <v>39346</v>
      </c>
      <c r="E957" s="3">
        <v>39346</v>
      </c>
      <c r="F957" s="2">
        <v>1.48</v>
      </c>
      <c r="G957" s="12">
        <f t="shared" si="24"/>
        <v>0.148</v>
      </c>
      <c r="H957" s="12">
        <f t="shared" si="25"/>
        <v>1.6280000000000001</v>
      </c>
      <c r="I957" s="2" t="s">
        <v>957</v>
      </c>
      <c r="J957" s="2" t="s">
        <v>958</v>
      </c>
      <c r="K957" s="2">
        <v>931104039</v>
      </c>
      <c r="L957" s="2">
        <v>1405</v>
      </c>
      <c r="N957" s="2" t="s">
        <v>2664</v>
      </c>
      <c r="O957" s="2" t="s">
        <v>2665</v>
      </c>
      <c r="R957" s="2" t="s">
        <v>2666</v>
      </c>
      <c r="S957" s="2" t="s">
        <v>2040</v>
      </c>
      <c r="T957" s="2" t="s">
        <v>2041</v>
      </c>
      <c r="U957" s="2">
        <v>48103</v>
      </c>
    </row>
    <row r="958" spans="1:21" ht="15" outlineLevel="2">
      <c r="A958" s="2">
        <v>505879</v>
      </c>
      <c r="B958" s="2">
        <v>106008</v>
      </c>
      <c r="C958" s="2" t="s">
        <v>975</v>
      </c>
      <c r="D958" s="3">
        <v>39346</v>
      </c>
      <c r="E958" s="3">
        <v>39346</v>
      </c>
      <c r="F958" s="2">
        <v>6.74</v>
      </c>
      <c r="G958" s="12">
        <f t="shared" si="24"/>
        <v>0.674</v>
      </c>
      <c r="H958" s="12">
        <f t="shared" si="25"/>
        <v>7.414000000000001</v>
      </c>
      <c r="I958" s="2" t="s">
        <v>957</v>
      </c>
      <c r="J958" s="2" t="s">
        <v>958</v>
      </c>
      <c r="K958" s="2">
        <v>931104039</v>
      </c>
      <c r="L958" s="2">
        <v>1405</v>
      </c>
      <c r="N958" s="2" t="s">
        <v>2664</v>
      </c>
      <c r="O958" s="2" t="s">
        <v>2665</v>
      </c>
      <c r="R958" s="2" t="s">
        <v>2666</v>
      </c>
      <c r="S958" s="2" t="s">
        <v>2040</v>
      </c>
      <c r="T958" s="2" t="s">
        <v>2041</v>
      </c>
      <c r="U958" s="2">
        <v>48103</v>
      </c>
    </row>
    <row r="959" spans="4:11" ht="15" outlineLevel="1">
      <c r="D959" s="3"/>
      <c r="E959" s="3"/>
      <c r="F959" s="2">
        <f>SUBTOTAL(9,F955:F958)</f>
        <v>157</v>
      </c>
      <c r="G959" s="12">
        <f>SUBTOTAL(9,G955:G958)</f>
        <v>15.700000000000001</v>
      </c>
      <c r="H959" s="12">
        <f>SUBTOTAL(9,H955:H958)</f>
        <v>172.70000000000005</v>
      </c>
      <c r="K959" s="1" t="s">
        <v>1912</v>
      </c>
    </row>
    <row r="960" spans="1:21" ht="15" outlineLevel="2">
      <c r="A960" s="2">
        <v>506202</v>
      </c>
      <c r="B960" s="2">
        <v>102761</v>
      </c>
      <c r="C960" s="2" t="s">
        <v>1748</v>
      </c>
      <c r="D960" s="3">
        <v>39281</v>
      </c>
      <c r="E960" s="3">
        <v>39311</v>
      </c>
      <c r="F960" s="2">
        <v>20.17</v>
      </c>
      <c r="G960" s="12">
        <f t="shared" si="24"/>
        <v>2.0170000000000003</v>
      </c>
      <c r="H960" s="12">
        <f t="shared" si="25"/>
        <v>22.187000000000005</v>
      </c>
      <c r="I960" s="2" t="s">
        <v>556</v>
      </c>
      <c r="J960" s="2" t="s">
        <v>557</v>
      </c>
      <c r="K960" s="2">
        <v>931112078</v>
      </c>
      <c r="L960" s="2">
        <v>1125</v>
      </c>
      <c r="N960" s="2" t="s">
        <v>2420</v>
      </c>
      <c r="O960" s="2" t="s">
        <v>2421</v>
      </c>
      <c r="R960" s="2" t="s">
        <v>2422</v>
      </c>
      <c r="S960" s="2" t="s">
        <v>2040</v>
      </c>
      <c r="T960" s="2" t="s">
        <v>2041</v>
      </c>
      <c r="U960" s="2">
        <v>48103</v>
      </c>
    </row>
    <row r="961" spans="1:21" ht="15" outlineLevel="2">
      <c r="A961" s="2">
        <v>506202</v>
      </c>
      <c r="B961" s="2">
        <v>102761</v>
      </c>
      <c r="C961" s="2" t="s">
        <v>555</v>
      </c>
      <c r="D961" s="3">
        <v>39315</v>
      </c>
      <c r="E961" s="3">
        <v>39315</v>
      </c>
      <c r="F961" s="2">
        <v>2.28</v>
      </c>
      <c r="G961" s="12">
        <f t="shared" si="24"/>
        <v>0.22799999999999998</v>
      </c>
      <c r="H961" s="12">
        <f t="shared" si="25"/>
        <v>2.508</v>
      </c>
      <c r="I961" s="2" t="s">
        <v>556</v>
      </c>
      <c r="J961" s="2" t="s">
        <v>557</v>
      </c>
      <c r="K961" s="2">
        <v>931112078</v>
      </c>
      <c r="L961" s="2">
        <v>1125</v>
      </c>
      <c r="N961" s="2" t="s">
        <v>2420</v>
      </c>
      <c r="O961" s="2" t="s">
        <v>2421</v>
      </c>
      <c r="R961" s="2" t="s">
        <v>2422</v>
      </c>
      <c r="S961" s="2" t="s">
        <v>2040</v>
      </c>
      <c r="T961" s="2" t="s">
        <v>2041</v>
      </c>
      <c r="U961" s="2">
        <v>48103</v>
      </c>
    </row>
    <row r="962" spans="4:11" ht="15" outlineLevel="1">
      <c r="D962" s="3"/>
      <c r="E962" s="3"/>
      <c r="F962" s="2">
        <f>SUBTOTAL(9,F960:F961)</f>
        <v>22.450000000000003</v>
      </c>
      <c r="G962" s="12">
        <f>SUBTOTAL(9,G960:G961)</f>
        <v>2.245</v>
      </c>
      <c r="H962" s="12">
        <f>SUBTOTAL(9,H960:H961)</f>
        <v>24.695000000000004</v>
      </c>
      <c r="K962" s="1" t="s">
        <v>1913</v>
      </c>
    </row>
    <row r="963" spans="1:21" ht="15" outlineLevel="2">
      <c r="A963" s="2">
        <v>502742</v>
      </c>
      <c r="B963" s="2">
        <v>102521</v>
      </c>
      <c r="C963" s="2" t="s">
        <v>1089</v>
      </c>
      <c r="D963" s="3">
        <v>39001</v>
      </c>
      <c r="E963" s="3">
        <v>39027</v>
      </c>
      <c r="F963" s="2">
        <v>36.21</v>
      </c>
      <c r="G963" s="12">
        <f t="shared" si="24"/>
        <v>3.6210000000000004</v>
      </c>
      <c r="H963" s="12">
        <f t="shared" si="25"/>
        <v>39.831</v>
      </c>
      <c r="I963" s="2" t="s">
        <v>303</v>
      </c>
      <c r="J963" s="2" t="s">
        <v>304</v>
      </c>
      <c r="K963" s="2">
        <v>931115020</v>
      </c>
      <c r="L963" s="2">
        <v>1124</v>
      </c>
      <c r="N963" s="2" t="s">
        <v>2237</v>
      </c>
      <c r="O963" s="2" t="s">
        <v>2238</v>
      </c>
      <c r="R963" s="2" t="s">
        <v>2239</v>
      </c>
      <c r="S963" s="2" t="s">
        <v>2040</v>
      </c>
      <c r="T963" s="2" t="s">
        <v>2041</v>
      </c>
      <c r="U963" s="2">
        <v>48107</v>
      </c>
    </row>
    <row r="964" spans="1:21" ht="15" outlineLevel="2">
      <c r="A964" s="2">
        <v>502742</v>
      </c>
      <c r="B964" s="2">
        <v>102521</v>
      </c>
      <c r="C964" s="2" t="s">
        <v>1129</v>
      </c>
      <c r="D964" s="3">
        <v>39092</v>
      </c>
      <c r="E964" s="3">
        <v>39122</v>
      </c>
      <c r="F964" s="2">
        <v>38.98</v>
      </c>
      <c r="G964" s="12">
        <f t="shared" si="24"/>
        <v>3.8979999999999997</v>
      </c>
      <c r="H964" s="12">
        <f t="shared" si="25"/>
        <v>42.878</v>
      </c>
      <c r="I964" s="2" t="s">
        <v>303</v>
      </c>
      <c r="J964" s="2" t="s">
        <v>304</v>
      </c>
      <c r="K964" s="2">
        <v>931115020</v>
      </c>
      <c r="L964" s="2">
        <v>1124</v>
      </c>
      <c r="N964" s="2" t="s">
        <v>2237</v>
      </c>
      <c r="O964" s="2" t="s">
        <v>2238</v>
      </c>
      <c r="R964" s="2" t="s">
        <v>2239</v>
      </c>
      <c r="S964" s="2" t="s">
        <v>2040</v>
      </c>
      <c r="T964" s="2" t="s">
        <v>2041</v>
      </c>
      <c r="U964" s="2">
        <v>48107</v>
      </c>
    </row>
    <row r="965" spans="1:21" ht="15" outlineLevel="2">
      <c r="A965" s="2">
        <v>502742</v>
      </c>
      <c r="B965" s="2">
        <v>102521</v>
      </c>
      <c r="C965" s="2" t="s">
        <v>1247</v>
      </c>
      <c r="D965" s="3">
        <v>39142</v>
      </c>
      <c r="E965" s="3">
        <v>39172</v>
      </c>
      <c r="F965" s="2">
        <v>31.18</v>
      </c>
      <c r="G965" s="12">
        <f t="shared" si="24"/>
        <v>3.1180000000000003</v>
      </c>
      <c r="H965" s="12">
        <f t="shared" si="25"/>
        <v>34.298</v>
      </c>
      <c r="I965" s="2" t="s">
        <v>303</v>
      </c>
      <c r="J965" s="2" t="s">
        <v>304</v>
      </c>
      <c r="K965" s="2">
        <v>931115020</v>
      </c>
      <c r="L965" s="2">
        <v>1124</v>
      </c>
      <c r="N965" s="2" t="s">
        <v>2237</v>
      </c>
      <c r="O965" s="2" t="s">
        <v>2238</v>
      </c>
      <c r="R965" s="2" t="s">
        <v>2239</v>
      </c>
      <c r="S965" s="2" t="s">
        <v>2040</v>
      </c>
      <c r="T965" s="2" t="s">
        <v>2041</v>
      </c>
      <c r="U965" s="2">
        <v>48107</v>
      </c>
    </row>
    <row r="966" spans="1:21" ht="15" outlineLevel="2">
      <c r="A966" s="2">
        <v>502742</v>
      </c>
      <c r="B966" s="2">
        <v>102521</v>
      </c>
      <c r="C966" s="2" t="s">
        <v>302</v>
      </c>
      <c r="D966" s="3">
        <v>39027</v>
      </c>
      <c r="E966" s="3">
        <v>39027</v>
      </c>
      <c r="F966" s="2">
        <v>4.02</v>
      </c>
      <c r="G966" s="12">
        <f t="shared" si="24"/>
        <v>0.40199999999999997</v>
      </c>
      <c r="H966" s="12">
        <f t="shared" si="25"/>
        <v>4.422</v>
      </c>
      <c r="I966" s="2" t="s">
        <v>303</v>
      </c>
      <c r="J966" s="2" t="s">
        <v>304</v>
      </c>
      <c r="K966" s="2">
        <v>931115020</v>
      </c>
      <c r="L966" s="2">
        <v>1124</v>
      </c>
      <c r="N966" s="2" t="s">
        <v>2237</v>
      </c>
      <c r="O966" s="2" t="s">
        <v>2238</v>
      </c>
      <c r="R966" s="2" t="s">
        <v>2239</v>
      </c>
      <c r="S966" s="2" t="s">
        <v>2040</v>
      </c>
      <c r="T966" s="2" t="s">
        <v>2041</v>
      </c>
      <c r="U966" s="2">
        <v>48107</v>
      </c>
    </row>
    <row r="967" spans="1:21" ht="15" outlineLevel="2">
      <c r="A967" s="2">
        <v>502742</v>
      </c>
      <c r="B967" s="2">
        <v>102521</v>
      </c>
      <c r="C967" s="2" t="s">
        <v>605</v>
      </c>
      <c r="D967" s="3">
        <v>39122</v>
      </c>
      <c r="E967" s="3">
        <v>39122</v>
      </c>
      <c r="F967" s="2">
        <v>4.33</v>
      </c>
      <c r="G967" s="12">
        <f t="shared" si="24"/>
        <v>0.43300000000000005</v>
      </c>
      <c r="H967" s="12">
        <f t="shared" si="25"/>
        <v>4.763000000000001</v>
      </c>
      <c r="I967" s="2" t="s">
        <v>303</v>
      </c>
      <c r="J967" s="2" t="s">
        <v>304</v>
      </c>
      <c r="K967" s="2">
        <v>931115020</v>
      </c>
      <c r="L967" s="2">
        <v>1124</v>
      </c>
      <c r="N967" s="2" t="s">
        <v>2237</v>
      </c>
      <c r="O967" s="2" t="s">
        <v>2238</v>
      </c>
      <c r="R967" s="2" t="s">
        <v>2239</v>
      </c>
      <c r="S967" s="2" t="s">
        <v>2040</v>
      </c>
      <c r="T967" s="2" t="s">
        <v>2041</v>
      </c>
      <c r="U967" s="2">
        <v>48107</v>
      </c>
    </row>
    <row r="968" spans="4:11" ht="15" outlineLevel="1">
      <c r="D968" s="3"/>
      <c r="E968" s="3"/>
      <c r="F968" s="2">
        <f>SUBTOTAL(9,F963:F967)</f>
        <v>114.72</v>
      </c>
      <c r="G968" s="12">
        <f>SUBTOTAL(9,G963:G967)</f>
        <v>11.472</v>
      </c>
      <c r="H968" s="12">
        <f>SUBTOTAL(9,H963:H967)</f>
        <v>126.19200000000001</v>
      </c>
      <c r="K968" s="1" t="s">
        <v>1914</v>
      </c>
    </row>
    <row r="969" spans="1:21" ht="15" outlineLevel="2">
      <c r="A969" s="2">
        <v>504182</v>
      </c>
      <c r="B969" s="2">
        <v>135513</v>
      </c>
      <c r="C969" s="2" t="s">
        <v>1676</v>
      </c>
      <c r="D969" s="3">
        <v>39303</v>
      </c>
      <c r="E969" s="3">
        <v>39333</v>
      </c>
      <c r="F969" s="2">
        <v>51.93</v>
      </c>
      <c r="G969" s="12">
        <f t="shared" si="24"/>
        <v>5.1930000000000005</v>
      </c>
      <c r="H969" s="12">
        <f t="shared" si="25"/>
        <v>57.123000000000005</v>
      </c>
      <c r="I969" s="2" t="s">
        <v>818</v>
      </c>
      <c r="J969" s="2" t="s">
        <v>819</v>
      </c>
      <c r="K969" s="2">
        <v>931207010</v>
      </c>
      <c r="L969" s="2">
        <v>2008</v>
      </c>
      <c r="N969" s="2" t="s">
        <v>2642</v>
      </c>
      <c r="O969" s="2" t="s">
        <v>2643</v>
      </c>
      <c r="R969" s="2" t="s">
        <v>2644</v>
      </c>
      <c r="S969" s="2" t="s">
        <v>2040</v>
      </c>
      <c r="T969" s="2" t="s">
        <v>2041</v>
      </c>
      <c r="U969" s="2">
        <v>48103</v>
      </c>
    </row>
    <row r="970" spans="1:21" ht="15" outlineLevel="2">
      <c r="A970" s="2">
        <v>504182</v>
      </c>
      <c r="B970" s="2">
        <v>135513</v>
      </c>
      <c r="C970" s="2" t="s">
        <v>817</v>
      </c>
      <c r="D970" s="3">
        <v>39346</v>
      </c>
      <c r="E970" s="3">
        <v>39346</v>
      </c>
      <c r="F970" s="2">
        <v>2.72</v>
      </c>
      <c r="G970" s="12">
        <f t="shared" si="24"/>
        <v>0.272</v>
      </c>
      <c r="H970" s="12">
        <f t="shared" si="25"/>
        <v>2.9920000000000004</v>
      </c>
      <c r="I970" s="2" t="s">
        <v>818</v>
      </c>
      <c r="J970" s="2" t="s">
        <v>819</v>
      </c>
      <c r="K970" s="2">
        <v>931207010</v>
      </c>
      <c r="L970" s="2">
        <v>2008</v>
      </c>
      <c r="N970" s="2" t="s">
        <v>2642</v>
      </c>
      <c r="O970" s="2" t="s">
        <v>2643</v>
      </c>
      <c r="R970" s="2" t="s">
        <v>2644</v>
      </c>
      <c r="S970" s="2" t="s">
        <v>2040</v>
      </c>
      <c r="T970" s="2" t="s">
        <v>2041</v>
      </c>
      <c r="U970" s="2">
        <v>48103</v>
      </c>
    </row>
    <row r="971" spans="1:21" ht="15" outlineLevel="2">
      <c r="A971" s="2">
        <v>504182</v>
      </c>
      <c r="B971" s="2">
        <v>135513</v>
      </c>
      <c r="C971" s="2" t="s">
        <v>871</v>
      </c>
      <c r="D971" s="3">
        <v>39346</v>
      </c>
      <c r="E971" s="3">
        <v>39346</v>
      </c>
      <c r="F971" s="2">
        <v>1.15</v>
      </c>
      <c r="G971" s="12">
        <f t="shared" si="24"/>
        <v>0.11499999999999999</v>
      </c>
      <c r="H971" s="12">
        <f t="shared" si="25"/>
        <v>1.265</v>
      </c>
      <c r="I971" s="2" t="s">
        <v>818</v>
      </c>
      <c r="J971" s="2" t="s">
        <v>819</v>
      </c>
      <c r="K971" s="2">
        <v>931207010</v>
      </c>
      <c r="L971" s="2">
        <v>2008</v>
      </c>
      <c r="N971" s="2" t="s">
        <v>2642</v>
      </c>
      <c r="O971" s="2" t="s">
        <v>2643</v>
      </c>
      <c r="R971" s="2" t="s">
        <v>2644</v>
      </c>
      <c r="S971" s="2" t="s">
        <v>2040</v>
      </c>
      <c r="T971" s="2" t="s">
        <v>2041</v>
      </c>
      <c r="U971" s="2">
        <v>48103</v>
      </c>
    </row>
    <row r="972" spans="1:21" ht="15" outlineLevel="2">
      <c r="A972" s="2">
        <v>504182</v>
      </c>
      <c r="B972" s="2">
        <v>135513</v>
      </c>
      <c r="C972" s="2" t="s">
        <v>820</v>
      </c>
      <c r="D972" s="3">
        <v>39346</v>
      </c>
      <c r="E972" s="3">
        <v>39346</v>
      </c>
      <c r="F972" s="2">
        <v>1.93</v>
      </c>
      <c r="G972" s="12">
        <f t="shared" si="24"/>
        <v>0.193</v>
      </c>
      <c r="H972" s="12">
        <f t="shared" si="25"/>
        <v>2.123</v>
      </c>
      <c r="I972" s="2" t="s">
        <v>818</v>
      </c>
      <c r="J972" s="2" t="s">
        <v>819</v>
      </c>
      <c r="K972" s="2">
        <v>931207010</v>
      </c>
      <c r="L972" s="2">
        <v>2008</v>
      </c>
      <c r="N972" s="2" t="s">
        <v>2642</v>
      </c>
      <c r="O972" s="2" t="s">
        <v>2643</v>
      </c>
      <c r="R972" s="2" t="s">
        <v>2644</v>
      </c>
      <c r="S972" s="2" t="s">
        <v>2040</v>
      </c>
      <c r="T972" s="2" t="s">
        <v>2041</v>
      </c>
      <c r="U972" s="2">
        <v>48103</v>
      </c>
    </row>
    <row r="973" spans="4:11" ht="15" outlineLevel="1">
      <c r="D973" s="3"/>
      <c r="E973" s="3"/>
      <c r="F973" s="2">
        <f>SUBTOTAL(9,F969:F972)</f>
        <v>57.73</v>
      </c>
      <c r="G973" s="12">
        <f>SUBTOTAL(9,G969:G972)</f>
        <v>5.773000000000001</v>
      </c>
      <c r="H973" s="12">
        <f>SUBTOTAL(9,H969:H972)</f>
        <v>63.503</v>
      </c>
      <c r="K973" s="1" t="s">
        <v>1915</v>
      </c>
    </row>
    <row r="974" spans="1:21" ht="15" outlineLevel="2">
      <c r="A974" s="2">
        <v>513880</v>
      </c>
      <c r="B974" s="2">
        <v>114249</v>
      </c>
      <c r="C974" s="2" t="s">
        <v>1123</v>
      </c>
      <c r="D974" s="3">
        <v>39134</v>
      </c>
      <c r="E974" s="3">
        <v>39164</v>
      </c>
      <c r="F974" s="2">
        <v>20.48</v>
      </c>
      <c r="G974" s="12">
        <f t="shared" si="24"/>
        <v>2.048</v>
      </c>
      <c r="H974" s="12">
        <f t="shared" si="25"/>
        <v>22.528000000000002</v>
      </c>
      <c r="I974" s="2" t="s">
        <v>396</v>
      </c>
      <c r="J974" s="2" t="s">
        <v>397</v>
      </c>
      <c r="K974" s="2">
        <v>932103021</v>
      </c>
      <c r="L974" s="2">
        <v>918</v>
      </c>
      <c r="N974" s="2" t="s">
        <v>2303</v>
      </c>
      <c r="O974" s="2" t="s">
        <v>2304</v>
      </c>
      <c r="R974" s="2" t="s">
        <v>2305</v>
      </c>
      <c r="S974" s="2" t="s">
        <v>2279</v>
      </c>
      <c r="T974" s="2" t="s">
        <v>2176</v>
      </c>
      <c r="U974" s="2" t="s">
        <v>2306</v>
      </c>
    </row>
    <row r="975" spans="1:21" ht="15" outlineLevel="2">
      <c r="A975" s="2">
        <v>513880</v>
      </c>
      <c r="B975" s="2">
        <v>114249</v>
      </c>
      <c r="C975" s="2" t="s">
        <v>1530</v>
      </c>
      <c r="D975" s="3">
        <v>39225</v>
      </c>
      <c r="E975" s="3">
        <v>39255</v>
      </c>
      <c r="F975" s="2">
        <v>20.48</v>
      </c>
      <c r="G975" s="12">
        <f t="shared" si="24"/>
        <v>2.048</v>
      </c>
      <c r="H975" s="12">
        <f t="shared" si="25"/>
        <v>22.528000000000002</v>
      </c>
      <c r="I975" s="2" t="s">
        <v>396</v>
      </c>
      <c r="J975" s="2" t="s">
        <v>397</v>
      </c>
      <c r="K975" s="2">
        <v>932103021</v>
      </c>
      <c r="L975" s="2">
        <v>918</v>
      </c>
      <c r="N975" s="2" t="s">
        <v>2303</v>
      </c>
      <c r="O975" s="2" t="s">
        <v>2304</v>
      </c>
      <c r="R975" s="2" t="s">
        <v>2305</v>
      </c>
      <c r="S975" s="2" t="s">
        <v>2279</v>
      </c>
      <c r="T975" s="2" t="s">
        <v>2176</v>
      </c>
      <c r="U975" s="2" t="s">
        <v>2306</v>
      </c>
    </row>
    <row r="976" spans="1:21" ht="15" outlineLevel="2">
      <c r="A976" s="2">
        <v>513880</v>
      </c>
      <c r="B976" s="2">
        <v>114249</v>
      </c>
      <c r="C976" s="2" t="s">
        <v>1558</v>
      </c>
      <c r="D976" s="3">
        <v>39316</v>
      </c>
      <c r="E976" s="3">
        <v>39346</v>
      </c>
      <c r="F976" s="2">
        <v>20.05</v>
      </c>
      <c r="G976" s="12">
        <f t="shared" si="24"/>
        <v>2.0050000000000003</v>
      </c>
      <c r="H976" s="12">
        <f t="shared" si="25"/>
        <v>22.055000000000003</v>
      </c>
      <c r="I976" s="2" t="s">
        <v>396</v>
      </c>
      <c r="J976" s="2" t="s">
        <v>397</v>
      </c>
      <c r="K976" s="2">
        <v>932103021</v>
      </c>
      <c r="L976" s="2">
        <v>918</v>
      </c>
      <c r="N976" s="2" t="s">
        <v>2303</v>
      </c>
      <c r="O976" s="2" t="s">
        <v>2304</v>
      </c>
      <c r="R976" s="2" t="s">
        <v>2305</v>
      </c>
      <c r="S976" s="2" t="s">
        <v>2279</v>
      </c>
      <c r="T976" s="2" t="s">
        <v>2176</v>
      </c>
      <c r="U976" s="2" t="s">
        <v>2306</v>
      </c>
    </row>
    <row r="977" spans="1:21" ht="15" outlineLevel="2">
      <c r="A977" s="2">
        <v>513880</v>
      </c>
      <c r="B977" s="2">
        <v>114249</v>
      </c>
      <c r="C977" s="2" t="s">
        <v>395</v>
      </c>
      <c r="D977" s="3">
        <v>39164</v>
      </c>
      <c r="E977" s="3">
        <v>39164</v>
      </c>
      <c r="F977" s="2">
        <v>2.28</v>
      </c>
      <c r="G977" s="12">
        <f t="shared" si="24"/>
        <v>0.22799999999999998</v>
      </c>
      <c r="H977" s="12">
        <f t="shared" si="25"/>
        <v>2.508</v>
      </c>
      <c r="I977" s="2" t="s">
        <v>396</v>
      </c>
      <c r="J977" s="2" t="s">
        <v>397</v>
      </c>
      <c r="K977" s="2">
        <v>932103021</v>
      </c>
      <c r="L977" s="2">
        <v>918</v>
      </c>
      <c r="N977" s="2" t="s">
        <v>2303</v>
      </c>
      <c r="O977" s="2" t="s">
        <v>2304</v>
      </c>
      <c r="R977" s="2" t="s">
        <v>2305</v>
      </c>
      <c r="S977" s="2" t="s">
        <v>2279</v>
      </c>
      <c r="T977" s="2" t="s">
        <v>2176</v>
      </c>
      <c r="U977" s="2" t="s">
        <v>2306</v>
      </c>
    </row>
    <row r="978" spans="1:21" ht="15" outlineLevel="2">
      <c r="A978" s="2">
        <v>513880</v>
      </c>
      <c r="B978" s="2">
        <v>114249</v>
      </c>
      <c r="C978" s="2" t="s">
        <v>531</v>
      </c>
      <c r="D978" s="3">
        <v>39255</v>
      </c>
      <c r="E978" s="3">
        <v>39255</v>
      </c>
      <c r="F978" s="2">
        <v>2.28</v>
      </c>
      <c r="G978" s="12">
        <f t="shared" si="24"/>
        <v>0.22799999999999998</v>
      </c>
      <c r="H978" s="12">
        <f t="shared" si="25"/>
        <v>2.508</v>
      </c>
      <c r="I978" s="2" t="s">
        <v>396</v>
      </c>
      <c r="J978" s="2" t="s">
        <v>397</v>
      </c>
      <c r="K978" s="2">
        <v>932103021</v>
      </c>
      <c r="L978" s="2">
        <v>918</v>
      </c>
      <c r="N978" s="2" t="s">
        <v>2303</v>
      </c>
      <c r="O978" s="2" t="s">
        <v>2304</v>
      </c>
      <c r="R978" s="2" t="s">
        <v>2305</v>
      </c>
      <c r="S978" s="2" t="s">
        <v>2279</v>
      </c>
      <c r="T978" s="2" t="s">
        <v>2176</v>
      </c>
      <c r="U978" s="2" t="s">
        <v>2306</v>
      </c>
    </row>
    <row r="979" spans="1:21" ht="15" outlineLevel="2">
      <c r="A979" s="2">
        <v>513880</v>
      </c>
      <c r="B979" s="2">
        <v>114249</v>
      </c>
      <c r="C979" s="2" t="s">
        <v>786</v>
      </c>
      <c r="D979" s="3">
        <v>39346</v>
      </c>
      <c r="E979" s="3">
        <v>39346</v>
      </c>
      <c r="F979" s="2">
        <v>2.23</v>
      </c>
      <c r="G979" s="12">
        <f t="shared" si="24"/>
        <v>0.223</v>
      </c>
      <c r="H979" s="12">
        <f t="shared" si="25"/>
        <v>2.4530000000000003</v>
      </c>
      <c r="I979" s="2" t="s">
        <v>396</v>
      </c>
      <c r="J979" s="2" t="s">
        <v>397</v>
      </c>
      <c r="K979" s="2">
        <v>932103021</v>
      </c>
      <c r="L979" s="2">
        <v>918</v>
      </c>
      <c r="N979" s="2" t="s">
        <v>2303</v>
      </c>
      <c r="O979" s="2" t="s">
        <v>2304</v>
      </c>
      <c r="R979" s="2" t="s">
        <v>2305</v>
      </c>
      <c r="S979" s="2" t="s">
        <v>2279</v>
      </c>
      <c r="T979" s="2" t="s">
        <v>2176</v>
      </c>
      <c r="U979" s="2" t="s">
        <v>2306</v>
      </c>
    </row>
    <row r="980" spans="4:11" ht="15" outlineLevel="1">
      <c r="D980" s="3"/>
      <c r="E980" s="3"/>
      <c r="F980" s="2">
        <f>SUBTOTAL(9,F974:F979)</f>
        <v>67.80000000000001</v>
      </c>
      <c r="G980" s="12">
        <f>SUBTOTAL(9,G974:G979)</f>
        <v>6.78</v>
      </c>
      <c r="H980" s="12">
        <f>SUBTOTAL(9,H974:H979)</f>
        <v>74.58</v>
      </c>
      <c r="K980" s="1" t="s">
        <v>1916</v>
      </c>
    </row>
    <row r="981" spans="1:21" ht="15" outlineLevel="2">
      <c r="A981" s="2">
        <v>513598</v>
      </c>
      <c r="B981" s="2">
        <v>113958</v>
      </c>
      <c r="C981" s="2" t="s">
        <v>1320</v>
      </c>
      <c r="D981" s="3">
        <v>39281</v>
      </c>
      <c r="E981" s="3">
        <v>39311</v>
      </c>
      <c r="F981" s="2">
        <v>106.89</v>
      </c>
      <c r="G981" s="12">
        <f t="shared" si="24"/>
        <v>10.689</v>
      </c>
      <c r="H981" s="12">
        <f t="shared" si="25"/>
        <v>117.57900000000001</v>
      </c>
      <c r="I981" s="2" t="s">
        <v>740</v>
      </c>
      <c r="J981" s="2" t="s">
        <v>741</v>
      </c>
      <c r="K981" s="2">
        <v>932108008</v>
      </c>
      <c r="L981" s="2">
        <v>327</v>
      </c>
      <c r="M981" s="2" t="s">
        <v>2201</v>
      </c>
      <c r="N981" s="2" t="s">
        <v>2667</v>
      </c>
      <c r="O981" s="2" t="s">
        <v>2668</v>
      </c>
      <c r="R981" s="2" t="s">
        <v>2669</v>
      </c>
      <c r="S981" s="2" t="s">
        <v>2040</v>
      </c>
      <c r="T981" s="2" t="s">
        <v>2041</v>
      </c>
      <c r="U981" s="2">
        <v>48103</v>
      </c>
    </row>
    <row r="982" spans="1:21" ht="15" outlineLevel="2">
      <c r="A982" s="2">
        <v>513598</v>
      </c>
      <c r="B982" s="2">
        <v>113958</v>
      </c>
      <c r="C982" s="2" t="s">
        <v>1449</v>
      </c>
      <c r="D982" s="3">
        <v>39295</v>
      </c>
      <c r="E982" s="3">
        <v>39311</v>
      </c>
      <c r="F982" s="2">
        <v>50</v>
      </c>
      <c r="G982" s="12">
        <f t="shared" si="24"/>
        <v>5</v>
      </c>
      <c r="H982" s="12">
        <f t="shared" si="25"/>
        <v>55.00000000000001</v>
      </c>
      <c r="I982" s="2" t="s">
        <v>740</v>
      </c>
      <c r="J982" s="2" t="s">
        <v>741</v>
      </c>
      <c r="K982" s="2">
        <v>932108008</v>
      </c>
      <c r="L982" s="2">
        <v>327</v>
      </c>
      <c r="M982" s="2" t="s">
        <v>2201</v>
      </c>
      <c r="N982" s="2" t="s">
        <v>2667</v>
      </c>
      <c r="O982" s="2" t="s">
        <v>2668</v>
      </c>
      <c r="R982" s="2" t="s">
        <v>2669</v>
      </c>
      <c r="S982" s="2" t="s">
        <v>2040</v>
      </c>
      <c r="T982" s="2" t="s">
        <v>2041</v>
      </c>
      <c r="U982" s="2">
        <v>48103</v>
      </c>
    </row>
    <row r="983" spans="1:21" ht="15" outlineLevel="2">
      <c r="A983" s="2">
        <v>513598</v>
      </c>
      <c r="B983" s="2">
        <v>113958</v>
      </c>
      <c r="C983" s="2" t="s">
        <v>739</v>
      </c>
      <c r="D983" s="3">
        <v>39255</v>
      </c>
      <c r="E983" s="3">
        <v>39255</v>
      </c>
      <c r="F983" s="2">
        <v>14.68</v>
      </c>
      <c r="G983" s="12">
        <f aca="true" t="shared" si="26" ref="G983:G1062">F983*0.1</f>
        <v>1.468</v>
      </c>
      <c r="H983" s="12">
        <f aca="true" t="shared" si="27" ref="H983:H1062">F983*1.1</f>
        <v>16.148</v>
      </c>
      <c r="I983" s="2" t="s">
        <v>740</v>
      </c>
      <c r="J983" s="2" t="s">
        <v>741</v>
      </c>
      <c r="K983" s="2">
        <v>932108008</v>
      </c>
      <c r="L983" s="2">
        <v>327</v>
      </c>
      <c r="M983" s="2" t="s">
        <v>2201</v>
      </c>
      <c r="N983" s="2" t="s">
        <v>2667</v>
      </c>
      <c r="O983" s="2" t="s">
        <v>2668</v>
      </c>
      <c r="R983" s="2" t="s">
        <v>2669</v>
      </c>
      <c r="S983" s="2" t="s">
        <v>2040</v>
      </c>
      <c r="T983" s="2" t="s">
        <v>2041</v>
      </c>
      <c r="U983" s="2">
        <v>48103</v>
      </c>
    </row>
    <row r="984" spans="1:21" ht="15" outlineLevel="2">
      <c r="A984" s="2">
        <v>513598</v>
      </c>
      <c r="B984" s="2">
        <v>113958</v>
      </c>
      <c r="C984" s="2" t="s">
        <v>793</v>
      </c>
      <c r="D984" s="3">
        <v>39330</v>
      </c>
      <c r="E984" s="3">
        <v>1</v>
      </c>
      <c r="F984" s="2">
        <v>3.23</v>
      </c>
      <c r="G984" s="12">
        <f t="shared" si="26"/>
        <v>0.323</v>
      </c>
      <c r="H984" s="12">
        <f t="shared" si="27"/>
        <v>3.5530000000000004</v>
      </c>
      <c r="I984" s="2" t="s">
        <v>740</v>
      </c>
      <c r="J984" s="2" t="s">
        <v>741</v>
      </c>
      <c r="K984" s="2">
        <v>932108008</v>
      </c>
      <c r="L984" s="2">
        <v>327</v>
      </c>
      <c r="M984" s="2" t="s">
        <v>2201</v>
      </c>
      <c r="N984" s="2" t="s">
        <v>2667</v>
      </c>
      <c r="O984" s="2" t="s">
        <v>2668</v>
      </c>
      <c r="R984" s="2" t="s">
        <v>2669</v>
      </c>
      <c r="S984" s="2" t="s">
        <v>2040</v>
      </c>
      <c r="T984" s="2" t="s">
        <v>2041</v>
      </c>
      <c r="U984" s="2">
        <v>48103</v>
      </c>
    </row>
    <row r="985" spans="1:21" ht="15" outlineLevel="2">
      <c r="A985" s="2">
        <v>513598</v>
      </c>
      <c r="B985" s="2">
        <v>113958</v>
      </c>
      <c r="C985" s="2" t="s">
        <v>794</v>
      </c>
      <c r="D985" s="3">
        <v>39330</v>
      </c>
      <c r="E985" s="3">
        <v>1</v>
      </c>
      <c r="F985" s="2">
        <v>5.66</v>
      </c>
      <c r="G985" s="12">
        <f t="shared" si="26"/>
        <v>0.5660000000000001</v>
      </c>
      <c r="H985" s="12">
        <f t="shared" si="27"/>
        <v>6.226000000000001</v>
      </c>
      <c r="I985" s="2" t="s">
        <v>740</v>
      </c>
      <c r="J985" s="2" t="s">
        <v>741</v>
      </c>
      <c r="K985" s="2">
        <v>932108008</v>
      </c>
      <c r="L985" s="2">
        <v>327</v>
      </c>
      <c r="M985" s="2" t="s">
        <v>2201</v>
      </c>
      <c r="N985" s="2" t="s">
        <v>2667</v>
      </c>
      <c r="O985" s="2" t="s">
        <v>2668</v>
      </c>
      <c r="R985" s="2" t="s">
        <v>2669</v>
      </c>
      <c r="S985" s="2" t="s">
        <v>2040</v>
      </c>
      <c r="T985" s="2" t="s">
        <v>2041</v>
      </c>
      <c r="U985" s="2">
        <v>48103</v>
      </c>
    </row>
    <row r="986" spans="1:21" ht="15" outlineLevel="2">
      <c r="A986" s="2">
        <v>513598</v>
      </c>
      <c r="B986" s="2">
        <v>113958</v>
      </c>
      <c r="C986" s="2" t="s">
        <v>885</v>
      </c>
      <c r="D986" s="3">
        <v>39330</v>
      </c>
      <c r="E986" s="3">
        <v>1</v>
      </c>
      <c r="F986" s="2">
        <v>2.98</v>
      </c>
      <c r="G986" s="12">
        <f t="shared" si="26"/>
        <v>0.298</v>
      </c>
      <c r="H986" s="12">
        <f t="shared" si="27"/>
        <v>3.278</v>
      </c>
      <c r="I986" s="2" t="s">
        <v>740</v>
      </c>
      <c r="J986" s="2" t="s">
        <v>741</v>
      </c>
      <c r="K986" s="2">
        <v>932108008</v>
      </c>
      <c r="L986" s="2">
        <v>327</v>
      </c>
      <c r="M986" s="2" t="s">
        <v>2201</v>
      </c>
      <c r="N986" s="2" t="s">
        <v>2667</v>
      </c>
      <c r="O986" s="2" t="s">
        <v>2668</v>
      </c>
      <c r="R986" s="2" t="s">
        <v>2669</v>
      </c>
      <c r="S986" s="2" t="s">
        <v>2040</v>
      </c>
      <c r="T986" s="2" t="s">
        <v>2041</v>
      </c>
      <c r="U986" s="2">
        <v>48103</v>
      </c>
    </row>
    <row r="987" spans="4:11" ht="15" outlineLevel="1">
      <c r="D987" s="3"/>
      <c r="E987" s="3"/>
      <c r="F987" s="2">
        <f>SUBTOTAL(9,F981:F986)</f>
        <v>183.43999999999997</v>
      </c>
      <c r="G987" s="12">
        <f>SUBTOTAL(9,G981:G986)</f>
        <v>18.343999999999998</v>
      </c>
      <c r="H987" s="12">
        <f>SUBTOTAL(9,H981:H986)</f>
        <v>201.784</v>
      </c>
      <c r="K987" s="1" t="s">
        <v>1917</v>
      </c>
    </row>
    <row r="988" spans="1:21" ht="15" outlineLevel="2">
      <c r="A988" s="2">
        <v>506664</v>
      </c>
      <c r="B988" s="2">
        <v>150820</v>
      </c>
      <c r="C988" s="2" t="s">
        <v>1075</v>
      </c>
      <c r="D988" s="3">
        <v>38917</v>
      </c>
      <c r="E988" s="3">
        <v>38943</v>
      </c>
      <c r="F988" s="2">
        <v>41.73</v>
      </c>
      <c r="G988" s="12">
        <f t="shared" si="26"/>
        <v>4.173</v>
      </c>
      <c r="H988" s="12">
        <f t="shared" si="27"/>
        <v>45.903</v>
      </c>
      <c r="I988" s="2" t="s">
        <v>52</v>
      </c>
      <c r="J988" s="2" t="s">
        <v>53</v>
      </c>
      <c r="K988" s="2">
        <v>932200022</v>
      </c>
      <c r="L988" s="2">
        <v>806</v>
      </c>
      <c r="M988" s="2" t="s">
        <v>2088</v>
      </c>
      <c r="N988" s="2" t="s">
        <v>2189</v>
      </c>
      <c r="O988" s="2" t="s">
        <v>2190</v>
      </c>
      <c r="R988" s="2" t="s">
        <v>2191</v>
      </c>
      <c r="S988" s="2" t="s">
        <v>2040</v>
      </c>
      <c r="T988" s="2" t="s">
        <v>2041</v>
      </c>
      <c r="U988" s="2">
        <v>48103</v>
      </c>
    </row>
    <row r="989" spans="1:21" ht="15" outlineLevel="2">
      <c r="A989" s="2">
        <v>506664</v>
      </c>
      <c r="B989" s="2">
        <v>150820</v>
      </c>
      <c r="C989" s="2" t="s">
        <v>1649</v>
      </c>
      <c r="D989" s="3">
        <v>38971</v>
      </c>
      <c r="E989" s="3">
        <v>38999</v>
      </c>
      <c r="F989" s="2">
        <v>111.73</v>
      </c>
      <c r="G989" s="12">
        <f t="shared" si="26"/>
        <v>11.173000000000002</v>
      </c>
      <c r="H989" s="12">
        <f t="shared" si="27"/>
        <v>122.90300000000002</v>
      </c>
      <c r="I989" s="2" t="s">
        <v>52</v>
      </c>
      <c r="J989" s="2" t="s">
        <v>53</v>
      </c>
      <c r="K989" s="2">
        <v>932200022</v>
      </c>
      <c r="L989" s="2">
        <v>806</v>
      </c>
      <c r="M989" s="2" t="s">
        <v>2088</v>
      </c>
      <c r="N989" s="2" t="s">
        <v>2189</v>
      </c>
      <c r="O989" s="2" t="s">
        <v>2190</v>
      </c>
      <c r="R989" s="2" t="s">
        <v>2191</v>
      </c>
      <c r="S989" s="2" t="s">
        <v>2040</v>
      </c>
      <c r="T989" s="2" t="s">
        <v>2041</v>
      </c>
      <c r="U989" s="2">
        <v>48103</v>
      </c>
    </row>
    <row r="990" spans="1:21" ht="15" outlineLevel="2">
      <c r="A990" s="2">
        <v>506664</v>
      </c>
      <c r="B990" s="2">
        <v>150820</v>
      </c>
      <c r="C990" s="2" t="s">
        <v>51</v>
      </c>
      <c r="D990" s="3">
        <v>38852</v>
      </c>
      <c r="E990" s="3">
        <v>38852</v>
      </c>
      <c r="F990" s="2">
        <v>6.01</v>
      </c>
      <c r="G990" s="12">
        <f t="shared" si="26"/>
        <v>0.601</v>
      </c>
      <c r="H990" s="12">
        <f t="shared" si="27"/>
        <v>6.611000000000001</v>
      </c>
      <c r="I990" s="2" t="s">
        <v>52</v>
      </c>
      <c r="J990" s="2" t="s">
        <v>53</v>
      </c>
      <c r="K990" s="2">
        <v>932200022</v>
      </c>
      <c r="L990" s="2">
        <v>806</v>
      </c>
      <c r="M990" s="2" t="s">
        <v>2088</v>
      </c>
      <c r="N990" s="2" t="s">
        <v>2189</v>
      </c>
      <c r="O990" s="2" t="s">
        <v>2190</v>
      </c>
      <c r="R990" s="2" t="s">
        <v>2191</v>
      </c>
      <c r="S990" s="2" t="s">
        <v>2040</v>
      </c>
      <c r="T990" s="2" t="s">
        <v>2041</v>
      </c>
      <c r="U990" s="2">
        <v>48103</v>
      </c>
    </row>
    <row r="991" spans="1:21" ht="15" outlineLevel="2">
      <c r="A991" s="2">
        <v>506664</v>
      </c>
      <c r="B991" s="2">
        <v>150820</v>
      </c>
      <c r="C991" s="2" t="s">
        <v>200</v>
      </c>
      <c r="D991" s="3">
        <v>38943</v>
      </c>
      <c r="E991" s="3">
        <v>38943</v>
      </c>
      <c r="F991" s="2">
        <v>4.64</v>
      </c>
      <c r="G991" s="12">
        <f t="shared" si="26"/>
        <v>0.46399999999999997</v>
      </c>
      <c r="H991" s="12">
        <f t="shared" si="27"/>
        <v>5.104</v>
      </c>
      <c r="I991" s="2" t="s">
        <v>52</v>
      </c>
      <c r="J991" s="2" t="s">
        <v>53</v>
      </c>
      <c r="K991" s="2">
        <v>932200022</v>
      </c>
      <c r="L991" s="2">
        <v>806</v>
      </c>
      <c r="M991" s="2" t="s">
        <v>2088</v>
      </c>
      <c r="N991" s="2" t="s">
        <v>2189</v>
      </c>
      <c r="O991" s="2" t="s">
        <v>2190</v>
      </c>
      <c r="R991" s="2" t="s">
        <v>2191</v>
      </c>
      <c r="S991" s="2" t="s">
        <v>2040</v>
      </c>
      <c r="T991" s="2" t="s">
        <v>2041</v>
      </c>
      <c r="U991" s="2">
        <v>48103</v>
      </c>
    </row>
    <row r="992" spans="4:11" ht="15" outlineLevel="1">
      <c r="D992" s="3"/>
      <c r="E992" s="3"/>
      <c r="F992" s="2">
        <f>SUBTOTAL(9,F988:F991)</f>
        <v>164.10999999999999</v>
      </c>
      <c r="G992" s="12">
        <f>SUBTOTAL(9,G988:G991)</f>
        <v>16.411</v>
      </c>
      <c r="H992" s="12">
        <f>SUBTOTAL(9,H988:H991)</f>
        <v>180.52100000000002</v>
      </c>
      <c r="K992" s="1" t="s">
        <v>1918</v>
      </c>
    </row>
    <row r="993" spans="1:21" ht="15" outlineLevel="2">
      <c r="A993" s="2">
        <v>505448</v>
      </c>
      <c r="B993" s="2">
        <v>140131</v>
      </c>
      <c r="C993" s="2" t="s">
        <v>1237</v>
      </c>
      <c r="D993" s="3">
        <v>39058</v>
      </c>
      <c r="E993" s="3">
        <v>39084</v>
      </c>
      <c r="F993" s="2">
        <v>80.69</v>
      </c>
      <c r="G993" s="12">
        <f t="shared" si="26"/>
        <v>8.069</v>
      </c>
      <c r="H993" s="12">
        <f t="shared" si="27"/>
        <v>88.759</v>
      </c>
      <c r="I993" s="2" t="s">
        <v>1238</v>
      </c>
      <c r="J993" s="2" t="s">
        <v>577</v>
      </c>
      <c r="K993" s="2">
        <v>932201008</v>
      </c>
      <c r="L993" s="2">
        <v>810</v>
      </c>
      <c r="M993" s="2" t="s">
        <v>2101</v>
      </c>
      <c r="N993" s="2" t="s">
        <v>2582</v>
      </c>
      <c r="O993" s="2" t="s">
        <v>2583</v>
      </c>
      <c r="R993" s="2" t="s">
        <v>2584</v>
      </c>
      <c r="S993" s="2" t="s">
        <v>2040</v>
      </c>
      <c r="T993" s="2" t="s">
        <v>2041</v>
      </c>
      <c r="U993" s="2">
        <v>48103</v>
      </c>
    </row>
    <row r="994" spans="1:21" ht="15" outlineLevel="2">
      <c r="A994" s="2">
        <v>505448</v>
      </c>
      <c r="B994" s="2">
        <v>153302</v>
      </c>
      <c r="C994" s="2" t="s">
        <v>1258</v>
      </c>
      <c r="D994" s="3">
        <v>39295</v>
      </c>
      <c r="E994" s="3">
        <v>39325</v>
      </c>
      <c r="F994" s="2">
        <v>39.38</v>
      </c>
      <c r="G994" s="12">
        <f t="shared" si="26"/>
        <v>3.9380000000000006</v>
      </c>
      <c r="H994" s="12">
        <f t="shared" si="27"/>
        <v>43.318000000000005</v>
      </c>
      <c r="I994" s="2" t="s">
        <v>576</v>
      </c>
      <c r="J994" s="2" t="s">
        <v>577</v>
      </c>
      <c r="K994" s="2">
        <v>932201008</v>
      </c>
      <c r="L994" s="2">
        <v>810</v>
      </c>
      <c r="M994" s="2" t="s">
        <v>2101</v>
      </c>
      <c r="N994" s="2" t="s">
        <v>2582</v>
      </c>
      <c r="O994" s="2" t="s">
        <v>2583</v>
      </c>
      <c r="R994" s="2" t="s">
        <v>2584</v>
      </c>
      <c r="S994" s="2" t="s">
        <v>2040</v>
      </c>
      <c r="T994" s="2" t="s">
        <v>2041</v>
      </c>
      <c r="U994" s="2">
        <v>48103</v>
      </c>
    </row>
    <row r="995" spans="1:21" ht="15" outlineLevel="2">
      <c r="A995" s="2">
        <v>505448</v>
      </c>
      <c r="B995" s="2">
        <v>153302</v>
      </c>
      <c r="C995" s="2" t="s">
        <v>701</v>
      </c>
      <c r="D995" s="3">
        <v>39330</v>
      </c>
      <c r="E995" s="3">
        <v>1</v>
      </c>
      <c r="F995" s="2">
        <v>2</v>
      </c>
      <c r="G995" s="12">
        <f t="shared" si="26"/>
        <v>0.2</v>
      </c>
      <c r="H995" s="12">
        <f t="shared" si="27"/>
        <v>2.2</v>
      </c>
      <c r="I995" s="2" t="s">
        <v>576</v>
      </c>
      <c r="J995" s="2" t="s">
        <v>577</v>
      </c>
      <c r="K995" s="2">
        <v>932201008</v>
      </c>
      <c r="L995" s="2">
        <v>810</v>
      </c>
      <c r="M995" s="2" t="s">
        <v>2101</v>
      </c>
      <c r="N995" s="2" t="s">
        <v>2582</v>
      </c>
      <c r="O995" s="2" t="s">
        <v>2583</v>
      </c>
      <c r="R995" s="2" t="s">
        <v>2584</v>
      </c>
      <c r="S995" s="2" t="s">
        <v>2040</v>
      </c>
      <c r="T995" s="2" t="s">
        <v>2041</v>
      </c>
      <c r="U995" s="2">
        <v>48103</v>
      </c>
    </row>
    <row r="996" spans="1:21" ht="15" outlineLevel="2">
      <c r="A996" s="2">
        <v>505448</v>
      </c>
      <c r="B996" s="2">
        <v>153302</v>
      </c>
      <c r="C996" s="2" t="s">
        <v>575</v>
      </c>
      <c r="D996" s="3">
        <v>39330</v>
      </c>
      <c r="E996" s="3">
        <v>1</v>
      </c>
      <c r="F996" s="2">
        <v>0.94</v>
      </c>
      <c r="G996" s="12">
        <f t="shared" si="26"/>
        <v>0.094</v>
      </c>
      <c r="H996" s="12">
        <f t="shared" si="27"/>
        <v>1.034</v>
      </c>
      <c r="I996" s="2" t="s">
        <v>576</v>
      </c>
      <c r="J996" s="2" t="s">
        <v>577</v>
      </c>
      <c r="K996" s="2">
        <v>932201008</v>
      </c>
      <c r="L996" s="2">
        <v>810</v>
      </c>
      <c r="M996" s="2" t="s">
        <v>2101</v>
      </c>
      <c r="N996" s="2" t="s">
        <v>2582</v>
      </c>
      <c r="O996" s="2" t="s">
        <v>2583</v>
      </c>
      <c r="R996" s="2" t="s">
        <v>2584</v>
      </c>
      <c r="S996" s="2" t="s">
        <v>2040</v>
      </c>
      <c r="T996" s="2" t="s">
        <v>2041</v>
      </c>
      <c r="U996" s="2">
        <v>48103</v>
      </c>
    </row>
    <row r="997" spans="1:21" ht="15" outlineLevel="2">
      <c r="A997" s="2">
        <v>505448</v>
      </c>
      <c r="B997" s="2">
        <v>153302</v>
      </c>
      <c r="C997" s="2" t="s">
        <v>578</v>
      </c>
      <c r="D997" s="3">
        <v>39330</v>
      </c>
      <c r="E997" s="3">
        <v>1</v>
      </c>
      <c r="F997" s="2">
        <v>1.44</v>
      </c>
      <c r="G997" s="12">
        <f t="shared" si="26"/>
        <v>0.144</v>
      </c>
      <c r="H997" s="12">
        <f t="shared" si="27"/>
        <v>1.584</v>
      </c>
      <c r="I997" s="2" t="s">
        <v>576</v>
      </c>
      <c r="J997" s="2" t="s">
        <v>577</v>
      </c>
      <c r="K997" s="2">
        <v>932201008</v>
      </c>
      <c r="L997" s="2">
        <v>810</v>
      </c>
      <c r="M997" s="2" t="s">
        <v>2101</v>
      </c>
      <c r="N997" s="2" t="s">
        <v>2582</v>
      </c>
      <c r="O997" s="2" t="s">
        <v>2583</v>
      </c>
      <c r="R997" s="2" t="s">
        <v>2584</v>
      </c>
      <c r="S997" s="2" t="s">
        <v>2040</v>
      </c>
      <c r="T997" s="2" t="s">
        <v>2041</v>
      </c>
      <c r="U997" s="2">
        <v>48103</v>
      </c>
    </row>
    <row r="998" spans="4:11" ht="15" outlineLevel="1">
      <c r="D998" s="3"/>
      <c r="E998" s="3"/>
      <c r="F998" s="2">
        <f>SUBTOTAL(9,F993:F997)</f>
        <v>124.44999999999999</v>
      </c>
      <c r="G998" s="12">
        <f>SUBTOTAL(9,G993:G997)</f>
        <v>12.445</v>
      </c>
      <c r="H998" s="12">
        <f>SUBTOTAL(9,H993:H997)</f>
        <v>136.89499999999998</v>
      </c>
      <c r="K998" s="1" t="s">
        <v>1919</v>
      </c>
    </row>
    <row r="999" spans="1:21" ht="15" outlineLevel="2">
      <c r="A999" s="2">
        <v>515029</v>
      </c>
      <c r="B999" s="2">
        <v>150990</v>
      </c>
      <c r="C999" s="2" t="s">
        <v>1668</v>
      </c>
      <c r="D999" s="3">
        <v>39262</v>
      </c>
      <c r="E999" s="3">
        <v>39292</v>
      </c>
      <c r="F999" s="2">
        <v>69.67</v>
      </c>
      <c r="G999" s="12">
        <f t="shared" si="26"/>
        <v>6.9670000000000005</v>
      </c>
      <c r="H999" s="12">
        <f t="shared" si="27"/>
        <v>76.63700000000001</v>
      </c>
      <c r="I999" s="2" t="s">
        <v>1669</v>
      </c>
      <c r="J999" s="2" t="s">
        <v>1670</v>
      </c>
      <c r="K999" s="2">
        <v>932202010</v>
      </c>
      <c r="L999" s="2">
        <v>812</v>
      </c>
      <c r="N999" s="2" t="s">
        <v>2636</v>
      </c>
      <c r="O999" s="2" t="s">
        <v>2637</v>
      </c>
      <c r="R999" s="2" t="s">
        <v>2638</v>
      </c>
      <c r="S999" s="2" t="s">
        <v>2040</v>
      </c>
      <c r="T999" s="2" t="s">
        <v>2041</v>
      </c>
      <c r="U999" s="2">
        <v>48108</v>
      </c>
    </row>
    <row r="1000" spans="4:11" ht="15" outlineLevel="1">
      <c r="D1000" s="3"/>
      <c r="E1000" s="3"/>
      <c r="F1000" s="2">
        <f>SUBTOTAL(9,F999:F999)</f>
        <v>69.67</v>
      </c>
      <c r="G1000" s="12">
        <f>SUBTOTAL(9,G999:G999)</f>
        <v>6.9670000000000005</v>
      </c>
      <c r="H1000" s="12">
        <f>SUBTOTAL(9,H999:H999)</f>
        <v>76.63700000000001</v>
      </c>
      <c r="K1000" s="1" t="s">
        <v>1920</v>
      </c>
    </row>
    <row r="1001" spans="1:21" ht="15" outlineLevel="2">
      <c r="A1001" s="2">
        <v>513853</v>
      </c>
      <c r="B1001" s="2">
        <v>131459</v>
      </c>
      <c r="C1001" s="2" t="s">
        <v>1752</v>
      </c>
      <c r="D1001" s="3">
        <v>39316</v>
      </c>
      <c r="E1001" s="3">
        <v>39346</v>
      </c>
      <c r="F1001" s="2">
        <v>49.17</v>
      </c>
      <c r="G1001" s="12">
        <f t="shared" si="26"/>
        <v>4.917000000000001</v>
      </c>
      <c r="H1001" s="12">
        <f t="shared" si="27"/>
        <v>54.087</v>
      </c>
      <c r="I1001" s="2" t="s">
        <v>734</v>
      </c>
      <c r="J1001" s="2" t="s">
        <v>735</v>
      </c>
      <c r="K1001" s="2">
        <v>932205001</v>
      </c>
      <c r="L1001" s="2">
        <v>916</v>
      </c>
      <c r="M1001" s="2" t="s">
        <v>2088</v>
      </c>
      <c r="N1001" s="2" t="s">
        <v>2113</v>
      </c>
      <c r="O1001" s="2" t="s">
        <v>2447</v>
      </c>
      <c r="R1001" s="2" t="s">
        <v>2448</v>
      </c>
      <c r="S1001" s="2" t="s">
        <v>2040</v>
      </c>
      <c r="T1001" s="2" t="s">
        <v>2041</v>
      </c>
      <c r="U1001" s="2">
        <v>48105</v>
      </c>
    </row>
    <row r="1002" spans="1:21" ht="15" outlineLevel="2">
      <c r="A1002" s="2">
        <v>513853</v>
      </c>
      <c r="B1002" s="2">
        <v>131459</v>
      </c>
      <c r="C1002" s="2" t="s">
        <v>733</v>
      </c>
      <c r="D1002" s="3">
        <v>39255</v>
      </c>
      <c r="E1002" s="3">
        <v>39255</v>
      </c>
      <c r="F1002" s="2">
        <v>12.09</v>
      </c>
      <c r="G1002" s="12">
        <f t="shared" si="26"/>
        <v>1.209</v>
      </c>
      <c r="H1002" s="12">
        <f t="shared" si="27"/>
        <v>13.299000000000001</v>
      </c>
      <c r="I1002" s="2" t="s">
        <v>734</v>
      </c>
      <c r="J1002" s="2" t="s">
        <v>735</v>
      </c>
      <c r="K1002" s="2">
        <v>932205001</v>
      </c>
      <c r="L1002" s="2">
        <v>916</v>
      </c>
      <c r="M1002" s="2" t="s">
        <v>2088</v>
      </c>
      <c r="N1002" s="2" t="s">
        <v>2113</v>
      </c>
      <c r="O1002" s="2" t="s">
        <v>2447</v>
      </c>
      <c r="R1002" s="2" t="s">
        <v>2448</v>
      </c>
      <c r="S1002" s="2" t="s">
        <v>2040</v>
      </c>
      <c r="T1002" s="2" t="s">
        <v>2041</v>
      </c>
      <c r="U1002" s="2">
        <v>48105</v>
      </c>
    </row>
    <row r="1003" spans="1:21" ht="15" outlineLevel="2">
      <c r="A1003" s="2">
        <v>513853</v>
      </c>
      <c r="B1003" s="2">
        <v>131459</v>
      </c>
      <c r="C1003" s="2" t="s">
        <v>787</v>
      </c>
      <c r="D1003" s="3">
        <v>39346</v>
      </c>
      <c r="E1003" s="3">
        <v>39346</v>
      </c>
      <c r="F1003" s="2">
        <v>1.73</v>
      </c>
      <c r="G1003" s="12">
        <f t="shared" si="26"/>
        <v>0.17300000000000001</v>
      </c>
      <c r="H1003" s="12">
        <f t="shared" si="27"/>
        <v>1.903</v>
      </c>
      <c r="I1003" s="2" t="s">
        <v>734</v>
      </c>
      <c r="J1003" s="2" t="s">
        <v>735</v>
      </c>
      <c r="K1003" s="2">
        <v>932205001</v>
      </c>
      <c r="L1003" s="2">
        <v>916</v>
      </c>
      <c r="M1003" s="2" t="s">
        <v>2088</v>
      </c>
      <c r="N1003" s="2" t="s">
        <v>2113</v>
      </c>
      <c r="O1003" s="2" t="s">
        <v>2447</v>
      </c>
      <c r="R1003" s="2" t="s">
        <v>2448</v>
      </c>
      <c r="S1003" s="2" t="s">
        <v>2040</v>
      </c>
      <c r="T1003" s="2" t="s">
        <v>2041</v>
      </c>
      <c r="U1003" s="2">
        <v>48105</v>
      </c>
    </row>
    <row r="1004" spans="1:21" ht="15" outlineLevel="2">
      <c r="A1004" s="2">
        <v>513853</v>
      </c>
      <c r="B1004" s="2">
        <v>131459</v>
      </c>
      <c r="C1004" s="2" t="s">
        <v>895</v>
      </c>
      <c r="D1004" s="3">
        <v>39346</v>
      </c>
      <c r="E1004" s="3">
        <v>39346</v>
      </c>
      <c r="F1004" s="2">
        <v>2.3</v>
      </c>
      <c r="G1004" s="12">
        <f t="shared" si="26"/>
        <v>0.22999999999999998</v>
      </c>
      <c r="H1004" s="12">
        <f t="shared" si="27"/>
        <v>2.53</v>
      </c>
      <c r="I1004" s="2" t="s">
        <v>734</v>
      </c>
      <c r="J1004" s="2" t="s">
        <v>735</v>
      </c>
      <c r="K1004" s="2">
        <v>932205001</v>
      </c>
      <c r="L1004" s="2">
        <v>916</v>
      </c>
      <c r="M1004" s="2" t="s">
        <v>2088</v>
      </c>
      <c r="N1004" s="2" t="s">
        <v>2113</v>
      </c>
      <c r="O1004" s="2" t="s">
        <v>2447</v>
      </c>
      <c r="R1004" s="2" t="s">
        <v>2448</v>
      </c>
      <c r="S1004" s="2" t="s">
        <v>2040</v>
      </c>
      <c r="T1004" s="2" t="s">
        <v>2041</v>
      </c>
      <c r="U1004" s="2">
        <v>48105</v>
      </c>
    </row>
    <row r="1005" spans="1:21" ht="15" outlineLevel="2">
      <c r="A1005" s="2">
        <v>513853</v>
      </c>
      <c r="B1005" s="2">
        <v>131459</v>
      </c>
      <c r="C1005" s="2" t="s">
        <v>896</v>
      </c>
      <c r="D1005" s="3">
        <v>39346</v>
      </c>
      <c r="E1005" s="3">
        <v>39346</v>
      </c>
      <c r="F1005" s="2">
        <v>1.43</v>
      </c>
      <c r="G1005" s="12">
        <f t="shared" si="26"/>
        <v>0.143</v>
      </c>
      <c r="H1005" s="12">
        <f t="shared" si="27"/>
        <v>1.573</v>
      </c>
      <c r="I1005" s="2" t="s">
        <v>734</v>
      </c>
      <c r="J1005" s="2" t="s">
        <v>735</v>
      </c>
      <c r="K1005" s="2">
        <v>932205001</v>
      </c>
      <c r="L1005" s="2">
        <v>916</v>
      </c>
      <c r="M1005" s="2" t="s">
        <v>2088</v>
      </c>
      <c r="N1005" s="2" t="s">
        <v>2113</v>
      </c>
      <c r="O1005" s="2" t="s">
        <v>2447</v>
      </c>
      <c r="R1005" s="2" t="s">
        <v>2448</v>
      </c>
      <c r="S1005" s="2" t="s">
        <v>2040</v>
      </c>
      <c r="T1005" s="2" t="s">
        <v>2041</v>
      </c>
      <c r="U1005" s="2">
        <v>48105</v>
      </c>
    </row>
    <row r="1006" spans="4:11" ht="15" outlineLevel="1">
      <c r="D1006" s="3"/>
      <c r="E1006" s="3"/>
      <c r="F1006" s="2">
        <f>SUBTOTAL(9,F1001:F1005)</f>
        <v>66.72000000000001</v>
      </c>
      <c r="G1006" s="12">
        <f>SUBTOTAL(9,G1001:G1005)</f>
        <v>6.6720000000000015</v>
      </c>
      <c r="H1006" s="12">
        <f>SUBTOTAL(9,H1001:H1005)</f>
        <v>73.39200000000001</v>
      </c>
      <c r="K1006" s="1" t="s">
        <v>1921</v>
      </c>
    </row>
    <row r="1007" spans="1:21" ht="15" outlineLevel="2">
      <c r="A1007" s="2">
        <v>506783</v>
      </c>
      <c r="B1007" s="2">
        <v>149703</v>
      </c>
      <c r="C1007" s="2" t="s">
        <v>1026</v>
      </c>
      <c r="D1007" s="3">
        <v>38743</v>
      </c>
      <c r="E1007" s="3">
        <v>38769</v>
      </c>
      <c r="F1007" s="2">
        <v>24.36</v>
      </c>
      <c r="G1007" s="12">
        <f t="shared" si="26"/>
        <v>2.436</v>
      </c>
      <c r="H1007" s="12">
        <f t="shared" si="27"/>
        <v>26.796000000000003</v>
      </c>
      <c r="I1007" s="2" t="s">
        <v>20</v>
      </c>
      <c r="J1007" s="2" t="s">
        <v>21</v>
      </c>
      <c r="K1007" s="2">
        <v>932224037</v>
      </c>
      <c r="L1007" s="2">
        <v>420</v>
      </c>
      <c r="M1007" s="2" t="s">
        <v>2101</v>
      </c>
      <c r="N1007" s="2" t="s">
        <v>2102</v>
      </c>
      <c r="O1007" s="2" t="s">
        <v>2103</v>
      </c>
      <c r="R1007" s="2" t="s">
        <v>2104</v>
      </c>
      <c r="S1007" s="2" t="s">
        <v>2040</v>
      </c>
      <c r="T1007" s="2" t="s">
        <v>2041</v>
      </c>
      <c r="U1007" s="2">
        <v>48108</v>
      </c>
    </row>
    <row r="1008" spans="1:21" ht="15" outlineLevel="2">
      <c r="A1008" s="2">
        <v>506783</v>
      </c>
      <c r="B1008" s="2">
        <v>149703</v>
      </c>
      <c r="C1008" s="2" t="s">
        <v>1040</v>
      </c>
      <c r="D1008" s="3">
        <v>38826</v>
      </c>
      <c r="E1008" s="3">
        <v>38852</v>
      </c>
      <c r="F1008" s="2">
        <v>105.23</v>
      </c>
      <c r="G1008" s="12">
        <f t="shared" si="26"/>
        <v>10.523000000000001</v>
      </c>
      <c r="H1008" s="12">
        <f t="shared" si="27"/>
        <v>115.75300000000001</v>
      </c>
      <c r="I1008" s="2" t="s">
        <v>20</v>
      </c>
      <c r="J1008" s="2" t="s">
        <v>21</v>
      </c>
      <c r="K1008" s="2">
        <v>932224037</v>
      </c>
      <c r="L1008" s="2">
        <v>420</v>
      </c>
      <c r="M1008" s="2" t="s">
        <v>2101</v>
      </c>
      <c r="N1008" s="2" t="s">
        <v>2102</v>
      </c>
      <c r="O1008" s="2" t="s">
        <v>2103</v>
      </c>
      <c r="R1008" s="2" t="s">
        <v>2104</v>
      </c>
      <c r="S1008" s="2" t="s">
        <v>2040</v>
      </c>
      <c r="T1008" s="2" t="s">
        <v>2041</v>
      </c>
      <c r="U1008" s="2">
        <v>48108</v>
      </c>
    </row>
    <row r="1009" spans="1:21" ht="15" outlineLevel="2">
      <c r="A1009" s="2">
        <v>527601</v>
      </c>
      <c r="B1009" s="2">
        <v>150564</v>
      </c>
      <c r="C1009" s="2" t="s">
        <v>1363</v>
      </c>
      <c r="D1009" s="3">
        <v>39281</v>
      </c>
      <c r="E1009" s="3">
        <v>39311</v>
      </c>
      <c r="F1009" s="2">
        <v>102.79</v>
      </c>
      <c r="G1009" s="12">
        <f t="shared" si="26"/>
        <v>10.279000000000002</v>
      </c>
      <c r="H1009" s="12">
        <f t="shared" si="27"/>
        <v>113.06900000000002</v>
      </c>
      <c r="I1009" s="2" t="s">
        <v>580</v>
      </c>
      <c r="J1009" s="2" t="s">
        <v>581</v>
      </c>
      <c r="K1009" s="2">
        <v>932224037</v>
      </c>
      <c r="L1009" s="2">
        <v>420</v>
      </c>
      <c r="M1009" s="2" t="s">
        <v>2101</v>
      </c>
      <c r="N1009" s="2" t="s">
        <v>2102</v>
      </c>
      <c r="O1009" s="2" t="s">
        <v>2103</v>
      </c>
      <c r="R1009" s="2" t="s">
        <v>2104</v>
      </c>
      <c r="S1009" s="2" t="s">
        <v>2040</v>
      </c>
      <c r="T1009" s="2" t="s">
        <v>2041</v>
      </c>
      <c r="U1009" s="2">
        <v>48108</v>
      </c>
    </row>
    <row r="1010" spans="1:21" ht="15" outlineLevel="2">
      <c r="A1010" s="2">
        <v>506783</v>
      </c>
      <c r="B1010" s="2">
        <v>149703</v>
      </c>
      <c r="C1010" s="2" t="s">
        <v>1188</v>
      </c>
      <c r="D1010" s="3">
        <v>38912</v>
      </c>
      <c r="E1010" s="3">
        <v>38938</v>
      </c>
      <c r="F1010" s="2">
        <v>103.84</v>
      </c>
      <c r="G1010" s="12">
        <f t="shared" si="26"/>
        <v>10.384</v>
      </c>
      <c r="H1010" s="12">
        <f t="shared" si="27"/>
        <v>114.22400000000002</v>
      </c>
      <c r="I1010" s="2" t="s">
        <v>20</v>
      </c>
      <c r="J1010" s="2" t="s">
        <v>21</v>
      </c>
      <c r="K1010" s="2">
        <v>932224037</v>
      </c>
      <c r="L1010" s="2">
        <v>420</v>
      </c>
      <c r="M1010" s="2" t="s">
        <v>2101</v>
      </c>
      <c r="N1010" s="2" t="s">
        <v>2102</v>
      </c>
      <c r="O1010" s="2" t="s">
        <v>2103</v>
      </c>
      <c r="R1010" s="2" t="s">
        <v>2104</v>
      </c>
      <c r="S1010" s="2" t="s">
        <v>2040</v>
      </c>
      <c r="T1010" s="2" t="s">
        <v>2041</v>
      </c>
      <c r="U1010" s="2">
        <v>48108</v>
      </c>
    </row>
    <row r="1011" spans="1:21" ht="15" outlineLevel="2">
      <c r="A1011" s="2">
        <v>527601</v>
      </c>
      <c r="B1011" s="2">
        <v>150564</v>
      </c>
      <c r="C1011" s="2" t="s">
        <v>1677</v>
      </c>
      <c r="D1011" s="3">
        <v>39295</v>
      </c>
      <c r="E1011" s="3">
        <v>39325</v>
      </c>
      <c r="F1011" s="2">
        <v>34.99</v>
      </c>
      <c r="G1011" s="12">
        <f t="shared" si="26"/>
        <v>3.4990000000000006</v>
      </c>
      <c r="H1011" s="12">
        <f t="shared" si="27"/>
        <v>38.489000000000004</v>
      </c>
      <c r="I1011" s="2" t="s">
        <v>580</v>
      </c>
      <c r="J1011" s="2" t="s">
        <v>581</v>
      </c>
      <c r="K1011" s="2">
        <v>932224037</v>
      </c>
      <c r="L1011" s="2">
        <v>420</v>
      </c>
      <c r="M1011" s="2" t="s">
        <v>2101</v>
      </c>
      <c r="N1011" s="2" t="s">
        <v>2102</v>
      </c>
      <c r="O1011" s="2" t="s">
        <v>2103</v>
      </c>
      <c r="R1011" s="2" t="s">
        <v>2104</v>
      </c>
      <c r="S1011" s="2" t="s">
        <v>2040</v>
      </c>
      <c r="T1011" s="2" t="s">
        <v>2041</v>
      </c>
      <c r="U1011" s="2">
        <v>48108</v>
      </c>
    </row>
    <row r="1012" spans="1:21" ht="15" outlineLevel="2">
      <c r="A1012" s="2">
        <v>506783</v>
      </c>
      <c r="B1012" s="2">
        <v>149703</v>
      </c>
      <c r="C1012" s="2" t="s">
        <v>1615</v>
      </c>
      <c r="D1012" s="3">
        <v>39169</v>
      </c>
      <c r="E1012" s="3">
        <v>1</v>
      </c>
      <c r="F1012" s="2">
        <v>11.55</v>
      </c>
      <c r="G1012" s="12">
        <f t="shared" si="26"/>
        <v>1.155</v>
      </c>
      <c r="H1012" s="12">
        <f t="shared" si="27"/>
        <v>12.705000000000002</v>
      </c>
      <c r="I1012" s="2" t="s">
        <v>20</v>
      </c>
      <c r="J1012" s="2" t="s">
        <v>21</v>
      </c>
      <c r="K1012" s="2">
        <v>932224037</v>
      </c>
      <c r="L1012" s="2">
        <v>420</v>
      </c>
      <c r="M1012" s="2" t="s">
        <v>2101</v>
      </c>
      <c r="N1012" s="2" t="s">
        <v>2102</v>
      </c>
      <c r="O1012" s="2" t="s">
        <v>2103</v>
      </c>
      <c r="R1012" s="2" t="s">
        <v>2104</v>
      </c>
      <c r="S1012" s="2" t="s">
        <v>2040</v>
      </c>
      <c r="T1012" s="2" t="s">
        <v>2041</v>
      </c>
      <c r="U1012" s="2">
        <v>48108</v>
      </c>
    </row>
    <row r="1013" spans="1:21" ht="15" outlineLevel="2">
      <c r="A1013" s="2">
        <v>506783</v>
      </c>
      <c r="B1013" s="2">
        <v>149703</v>
      </c>
      <c r="C1013" s="2" t="s">
        <v>19</v>
      </c>
      <c r="D1013" s="3">
        <v>38769</v>
      </c>
      <c r="E1013" s="3">
        <v>38769</v>
      </c>
      <c r="F1013" s="2">
        <v>12.14</v>
      </c>
      <c r="G1013" s="12">
        <f t="shared" si="26"/>
        <v>1.2140000000000002</v>
      </c>
      <c r="H1013" s="12">
        <f t="shared" si="27"/>
        <v>13.354000000000001</v>
      </c>
      <c r="I1013" s="2" t="s">
        <v>20</v>
      </c>
      <c r="J1013" s="2" t="s">
        <v>21</v>
      </c>
      <c r="K1013" s="2">
        <v>932224037</v>
      </c>
      <c r="L1013" s="2">
        <v>420</v>
      </c>
      <c r="M1013" s="2" t="s">
        <v>2101</v>
      </c>
      <c r="N1013" s="2" t="s">
        <v>2102</v>
      </c>
      <c r="O1013" s="2" t="s">
        <v>2103</v>
      </c>
      <c r="R1013" s="2" t="s">
        <v>2104</v>
      </c>
      <c r="S1013" s="2" t="s">
        <v>2040</v>
      </c>
      <c r="T1013" s="2" t="s">
        <v>2041</v>
      </c>
      <c r="U1013" s="2">
        <v>48108</v>
      </c>
    </row>
    <row r="1014" spans="1:21" ht="15" outlineLevel="2">
      <c r="A1014" s="2">
        <v>506783</v>
      </c>
      <c r="B1014" s="2">
        <v>149703</v>
      </c>
      <c r="C1014" s="2" t="s">
        <v>183</v>
      </c>
      <c r="D1014" s="3">
        <v>38852</v>
      </c>
      <c r="E1014" s="3">
        <v>38852</v>
      </c>
      <c r="F1014" s="2">
        <v>11.69</v>
      </c>
      <c r="G1014" s="12">
        <f t="shared" si="26"/>
        <v>1.169</v>
      </c>
      <c r="H1014" s="12">
        <f t="shared" si="27"/>
        <v>12.859</v>
      </c>
      <c r="I1014" s="2" t="s">
        <v>20</v>
      </c>
      <c r="J1014" s="2" t="s">
        <v>21</v>
      </c>
      <c r="K1014" s="2">
        <v>932224037</v>
      </c>
      <c r="L1014" s="2">
        <v>420</v>
      </c>
      <c r="M1014" s="2" t="s">
        <v>2101</v>
      </c>
      <c r="N1014" s="2" t="s">
        <v>2102</v>
      </c>
      <c r="O1014" s="2" t="s">
        <v>2103</v>
      </c>
      <c r="R1014" s="2" t="s">
        <v>2104</v>
      </c>
      <c r="S1014" s="2" t="s">
        <v>2040</v>
      </c>
      <c r="T1014" s="2" t="s">
        <v>2041</v>
      </c>
      <c r="U1014" s="2">
        <v>48108</v>
      </c>
    </row>
    <row r="1015" spans="1:21" ht="15" outlineLevel="2">
      <c r="A1015" s="2">
        <v>527601</v>
      </c>
      <c r="B1015" s="2">
        <v>150564</v>
      </c>
      <c r="C1015" s="2" t="s">
        <v>765</v>
      </c>
      <c r="D1015" s="3">
        <v>39315</v>
      </c>
      <c r="E1015" s="3">
        <v>39315</v>
      </c>
      <c r="F1015" s="2">
        <v>11.42</v>
      </c>
      <c r="G1015" s="12">
        <f t="shared" si="26"/>
        <v>1.1420000000000001</v>
      </c>
      <c r="H1015" s="12">
        <f t="shared" si="27"/>
        <v>12.562000000000001</v>
      </c>
      <c r="I1015" s="2" t="s">
        <v>580</v>
      </c>
      <c r="J1015" s="2" t="s">
        <v>581</v>
      </c>
      <c r="K1015" s="2">
        <v>932224037</v>
      </c>
      <c r="L1015" s="2">
        <v>420</v>
      </c>
      <c r="M1015" s="2" t="s">
        <v>2101</v>
      </c>
      <c r="N1015" s="2" t="s">
        <v>2102</v>
      </c>
      <c r="O1015" s="2" t="s">
        <v>2103</v>
      </c>
      <c r="R1015" s="2" t="s">
        <v>2104</v>
      </c>
      <c r="S1015" s="2" t="s">
        <v>2040</v>
      </c>
      <c r="T1015" s="2" t="s">
        <v>2041</v>
      </c>
      <c r="U1015" s="2">
        <v>48108</v>
      </c>
    </row>
    <row r="1016" spans="1:21" ht="15" outlineLevel="2">
      <c r="A1016" s="2">
        <v>527601</v>
      </c>
      <c r="B1016" s="2">
        <v>150564</v>
      </c>
      <c r="C1016" s="2" t="s">
        <v>702</v>
      </c>
      <c r="D1016" s="3">
        <v>39330</v>
      </c>
      <c r="E1016" s="3">
        <v>1</v>
      </c>
      <c r="F1016" s="2">
        <v>1.73</v>
      </c>
      <c r="G1016" s="12">
        <f t="shared" si="26"/>
        <v>0.17300000000000001</v>
      </c>
      <c r="H1016" s="12">
        <f t="shared" si="27"/>
        <v>1.903</v>
      </c>
      <c r="I1016" s="2" t="s">
        <v>580</v>
      </c>
      <c r="J1016" s="2" t="s">
        <v>581</v>
      </c>
      <c r="K1016" s="2">
        <v>932224037</v>
      </c>
      <c r="L1016" s="2">
        <v>420</v>
      </c>
      <c r="M1016" s="2" t="s">
        <v>2101</v>
      </c>
      <c r="N1016" s="2" t="s">
        <v>2102</v>
      </c>
      <c r="O1016" s="2" t="s">
        <v>2103</v>
      </c>
      <c r="R1016" s="2" t="s">
        <v>2104</v>
      </c>
      <c r="S1016" s="2" t="s">
        <v>2040</v>
      </c>
      <c r="T1016" s="2" t="s">
        <v>2041</v>
      </c>
      <c r="U1016" s="2">
        <v>48108</v>
      </c>
    </row>
    <row r="1017" spans="1:21" ht="15" outlineLevel="2">
      <c r="A1017" s="2">
        <v>527601</v>
      </c>
      <c r="B1017" s="2">
        <v>150564</v>
      </c>
      <c r="C1017" s="2" t="s">
        <v>579</v>
      </c>
      <c r="D1017" s="3">
        <v>39330</v>
      </c>
      <c r="E1017" s="3">
        <v>1</v>
      </c>
      <c r="F1017" s="2">
        <v>0.94</v>
      </c>
      <c r="G1017" s="12">
        <f t="shared" si="26"/>
        <v>0.094</v>
      </c>
      <c r="H1017" s="12">
        <f t="shared" si="27"/>
        <v>1.034</v>
      </c>
      <c r="I1017" s="2" t="s">
        <v>580</v>
      </c>
      <c r="J1017" s="2" t="s">
        <v>581</v>
      </c>
      <c r="K1017" s="2">
        <v>932224037</v>
      </c>
      <c r="L1017" s="2">
        <v>420</v>
      </c>
      <c r="M1017" s="2" t="s">
        <v>2101</v>
      </c>
      <c r="N1017" s="2" t="s">
        <v>2102</v>
      </c>
      <c r="O1017" s="2" t="s">
        <v>2103</v>
      </c>
      <c r="R1017" s="2" t="s">
        <v>2104</v>
      </c>
      <c r="S1017" s="2" t="s">
        <v>2040</v>
      </c>
      <c r="T1017" s="2" t="s">
        <v>2041</v>
      </c>
      <c r="U1017" s="2">
        <v>48108</v>
      </c>
    </row>
    <row r="1018" spans="1:21" ht="15" outlineLevel="2">
      <c r="A1018" s="2">
        <v>527601</v>
      </c>
      <c r="B1018" s="2">
        <v>150564</v>
      </c>
      <c r="C1018" s="2" t="s">
        <v>582</v>
      </c>
      <c r="D1018" s="3">
        <v>39330</v>
      </c>
      <c r="E1018" s="3">
        <v>1</v>
      </c>
      <c r="F1018" s="2">
        <v>1.22</v>
      </c>
      <c r="G1018" s="12">
        <f t="shared" si="26"/>
        <v>0.122</v>
      </c>
      <c r="H1018" s="12">
        <f t="shared" si="27"/>
        <v>1.342</v>
      </c>
      <c r="I1018" s="2" t="s">
        <v>580</v>
      </c>
      <c r="J1018" s="2" t="s">
        <v>581</v>
      </c>
      <c r="K1018" s="2">
        <v>932224037</v>
      </c>
      <c r="L1018" s="2">
        <v>420</v>
      </c>
      <c r="M1018" s="2" t="s">
        <v>2101</v>
      </c>
      <c r="N1018" s="2" t="s">
        <v>2102</v>
      </c>
      <c r="O1018" s="2" t="s">
        <v>2103</v>
      </c>
      <c r="R1018" s="2" t="s">
        <v>2104</v>
      </c>
      <c r="S1018" s="2" t="s">
        <v>2040</v>
      </c>
      <c r="T1018" s="2" t="s">
        <v>2041</v>
      </c>
      <c r="U1018" s="2">
        <v>48108</v>
      </c>
    </row>
    <row r="1019" spans="4:11" ht="15" outlineLevel="1">
      <c r="D1019" s="3"/>
      <c r="E1019" s="3"/>
      <c r="F1019" s="2">
        <f>SUBTOTAL(9,F1007:F1018)</f>
        <v>421.9000000000001</v>
      </c>
      <c r="G1019" s="12">
        <f>SUBTOTAL(9,G1007:G1018)</f>
        <v>42.190000000000005</v>
      </c>
      <c r="H1019" s="12">
        <f>SUBTOTAL(9,H1007:H1018)</f>
        <v>464.09</v>
      </c>
      <c r="K1019" s="1" t="s">
        <v>1922</v>
      </c>
    </row>
    <row r="1020" spans="1:21" ht="15" outlineLevel="2">
      <c r="A1020" s="2">
        <v>505180</v>
      </c>
      <c r="B1020" s="2">
        <v>149671</v>
      </c>
      <c r="C1020" s="2" t="s">
        <v>1747</v>
      </c>
      <c r="D1020" s="3">
        <v>39281</v>
      </c>
      <c r="E1020" s="3">
        <v>39311</v>
      </c>
      <c r="F1020" s="2">
        <v>89.37</v>
      </c>
      <c r="G1020" s="12">
        <f t="shared" si="26"/>
        <v>8.937000000000001</v>
      </c>
      <c r="H1020" s="12">
        <f t="shared" si="27"/>
        <v>98.30700000000002</v>
      </c>
      <c r="I1020" s="2" t="s">
        <v>553</v>
      </c>
      <c r="J1020" s="2" t="s">
        <v>554</v>
      </c>
      <c r="K1020" s="2">
        <v>932233003</v>
      </c>
      <c r="L1020" s="2">
        <v>307</v>
      </c>
      <c r="N1020" s="2" t="s">
        <v>2417</v>
      </c>
      <c r="O1020" s="2" t="s">
        <v>2418</v>
      </c>
      <c r="R1020" s="2" t="s">
        <v>2419</v>
      </c>
      <c r="S1020" s="2" t="s">
        <v>2040</v>
      </c>
      <c r="T1020" s="2" t="s">
        <v>2041</v>
      </c>
      <c r="U1020" s="2">
        <v>48103</v>
      </c>
    </row>
    <row r="1021" spans="1:21" ht="15" outlineLevel="2">
      <c r="A1021" s="2">
        <v>505180</v>
      </c>
      <c r="B1021" s="2">
        <v>149671</v>
      </c>
      <c r="C1021" s="2" t="s">
        <v>1259</v>
      </c>
      <c r="D1021" s="3">
        <v>39301</v>
      </c>
      <c r="E1021" s="3">
        <v>39331</v>
      </c>
      <c r="F1021" s="2">
        <v>33.07</v>
      </c>
      <c r="G1021" s="12">
        <f t="shared" si="26"/>
        <v>3.3070000000000004</v>
      </c>
      <c r="H1021" s="12">
        <f t="shared" si="27"/>
        <v>36.377</v>
      </c>
      <c r="I1021" s="2" t="s">
        <v>553</v>
      </c>
      <c r="J1021" s="2" t="s">
        <v>554</v>
      </c>
      <c r="K1021" s="2">
        <v>932233003</v>
      </c>
      <c r="L1021" s="2">
        <v>307</v>
      </c>
      <c r="N1021" s="2" t="s">
        <v>2417</v>
      </c>
      <c r="O1021" s="2" t="s">
        <v>2418</v>
      </c>
      <c r="R1021" s="2" t="s">
        <v>2419</v>
      </c>
      <c r="S1021" s="2" t="s">
        <v>2040</v>
      </c>
      <c r="T1021" s="2" t="s">
        <v>2041</v>
      </c>
      <c r="U1021" s="2">
        <v>48103</v>
      </c>
    </row>
    <row r="1022" spans="1:21" ht="15" outlineLevel="2">
      <c r="A1022" s="2">
        <v>505180</v>
      </c>
      <c r="B1022" s="2">
        <v>149671</v>
      </c>
      <c r="C1022" s="2" t="s">
        <v>552</v>
      </c>
      <c r="D1022" s="3">
        <v>39315</v>
      </c>
      <c r="E1022" s="3">
        <v>39315</v>
      </c>
      <c r="F1022" s="2">
        <v>9.93</v>
      </c>
      <c r="G1022" s="12">
        <f t="shared" si="26"/>
        <v>0.993</v>
      </c>
      <c r="H1022" s="12">
        <f t="shared" si="27"/>
        <v>10.923</v>
      </c>
      <c r="I1022" s="2" t="s">
        <v>553</v>
      </c>
      <c r="J1022" s="2" t="s">
        <v>554</v>
      </c>
      <c r="K1022" s="2">
        <v>932233003</v>
      </c>
      <c r="L1022" s="2">
        <v>307</v>
      </c>
      <c r="N1022" s="2" t="s">
        <v>2417</v>
      </c>
      <c r="O1022" s="2" t="s">
        <v>2418</v>
      </c>
      <c r="R1022" s="2" t="s">
        <v>2419</v>
      </c>
      <c r="S1022" s="2" t="s">
        <v>2040</v>
      </c>
      <c r="T1022" s="2" t="s">
        <v>2041</v>
      </c>
      <c r="U1022" s="2">
        <v>48103</v>
      </c>
    </row>
    <row r="1023" spans="1:21" ht="15" outlineLevel="2">
      <c r="A1023" s="2">
        <v>505180</v>
      </c>
      <c r="B1023" s="2">
        <v>149671</v>
      </c>
      <c r="C1023" s="2" t="s">
        <v>889</v>
      </c>
      <c r="D1023" s="3">
        <v>39331</v>
      </c>
      <c r="E1023" s="3">
        <v>39331</v>
      </c>
      <c r="F1023" s="2">
        <v>1.54</v>
      </c>
      <c r="G1023" s="12">
        <f t="shared" si="26"/>
        <v>0.15400000000000003</v>
      </c>
      <c r="H1023" s="12">
        <f t="shared" si="27"/>
        <v>1.6940000000000002</v>
      </c>
      <c r="I1023" s="2" t="s">
        <v>553</v>
      </c>
      <c r="J1023" s="2" t="s">
        <v>554</v>
      </c>
      <c r="K1023" s="2">
        <v>932233003</v>
      </c>
      <c r="L1023" s="2">
        <v>307</v>
      </c>
      <c r="N1023" s="2" t="s">
        <v>2417</v>
      </c>
      <c r="O1023" s="2" t="s">
        <v>2418</v>
      </c>
      <c r="R1023" s="2" t="s">
        <v>2419</v>
      </c>
      <c r="S1023" s="2" t="s">
        <v>2040</v>
      </c>
      <c r="T1023" s="2" t="s">
        <v>2041</v>
      </c>
      <c r="U1023" s="2">
        <v>48103</v>
      </c>
    </row>
    <row r="1024" spans="1:21" ht="15" outlineLevel="2">
      <c r="A1024" s="2">
        <v>505180</v>
      </c>
      <c r="B1024" s="2">
        <v>149671</v>
      </c>
      <c r="C1024" s="2" t="s">
        <v>890</v>
      </c>
      <c r="D1024" s="3">
        <v>39331</v>
      </c>
      <c r="E1024" s="3">
        <v>39331</v>
      </c>
      <c r="F1024" s="2">
        <v>1.11</v>
      </c>
      <c r="G1024" s="12">
        <f t="shared" si="26"/>
        <v>0.11100000000000002</v>
      </c>
      <c r="H1024" s="12">
        <f t="shared" si="27"/>
        <v>1.2210000000000003</v>
      </c>
      <c r="I1024" s="2" t="s">
        <v>553</v>
      </c>
      <c r="J1024" s="2" t="s">
        <v>554</v>
      </c>
      <c r="K1024" s="2">
        <v>932233003</v>
      </c>
      <c r="L1024" s="2">
        <v>307</v>
      </c>
      <c r="N1024" s="2" t="s">
        <v>2417</v>
      </c>
      <c r="O1024" s="2" t="s">
        <v>2418</v>
      </c>
      <c r="R1024" s="2" t="s">
        <v>2419</v>
      </c>
      <c r="S1024" s="2" t="s">
        <v>2040</v>
      </c>
      <c r="T1024" s="2" t="s">
        <v>2041</v>
      </c>
      <c r="U1024" s="2">
        <v>48103</v>
      </c>
    </row>
    <row r="1025" spans="1:21" ht="15" outlineLevel="2">
      <c r="A1025" s="2">
        <v>505180</v>
      </c>
      <c r="B1025" s="2">
        <v>149671</v>
      </c>
      <c r="C1025" s="2" t="s">
        <v>722</v>
      </c>
      <c r="D1025" s="3">
        <v>39331</v>
      </c>
      <c r="E1025" s="3">
        <v>39331</v>
      </c>
      <c r="F1025" s="2">
        <v>1.02</v>
      </c>
      <c r="G1025" s="12">
        <f t="shared" si="26"/>
        <v>0.10200000000000001</v>
      </c>
      <c r="H1025" s="12">
        <f t="shared" si="27"/>
        <v>1.122</v>
      </c>
      <c r="I1025" s="2" t="s">
        <v>553</v>
      </c>
      <c r="J1025" s="2" t="s">
        <v>554</v>
      </c>
      <c r="K1025" s="2">
        <v>932233003</v>
      </c>
      <c r="L1025" s="2">
        <v>307</v>
      </c>
      <c r="N1025" s="2" t="s">
        <v>2417</v>
      </c>
      <c r="O1025" s="2" t="s">
        <v>2418</v>
      </c>
      <c r="R1025" s="2" t="s">
        <v>2419</v>
      </c>
      <c r="S1025" s="2" t="s">
        <v>2040</v>
      </c>
      <c r="T1025" s="2" t="s">
        <v>2041</v>
      </c>
      <c r="U1025" s="2">
        <v>48103</v>
      </c>
    </row>
    <row r="1026" spans="4:11" ht="15" outlineLevel="1">
      <c r="D1026" s="3"/>
      <c r="E1026" s="3"/>
      <c r="F1026" s="2">
        <f>SUBTOTAL(9,F1020:F1025)</f>
        <v>136.04000000000002</v>
      </c>
      <c r="G1026" s="12">
        <f>SUBTOTAL(9,G1020:G1025)</f>
        <v>13.604000000000003</v>
      </c>
      <c r="H1026" s="12">
        <f>SUBTOTAL(9,H1020:H1025)</f>
        <v>149.64400000000003</v>
      </c>
      <c r="K1026" s="1" t="s">
        <v>1923</v>
      </c>
    </row>
    <row r="1027" spans="1:21" ht="15" outlineLevel="2">
      <c r="A1027" s="2">
        <v>512846</v>
      </c>
      <c r="B1027" s="2">
        <v>150096</v>
      </c>
      <c r="C1027" s="2" t="s">
        <v>1195</v>
      </c>
      <c r="D1027" s="3">
        <v>38950</v>
      </c>
      <c r="E1027" s="3">
        <v>38978</v>
      </c>
      <c r="F1027" s="2">
        <v>136.75</v>
      </c>
      <c r="G1027" s="12">
        <f t="shared" si="26"/>
        <v>13.675</v>
      </c>
      <c r="H1027" s="12">
        <f t="shared" si="27"/>
        <v>150.425</v>
      </c>
      <c r="I1027" s="2" t="s">
        <v>103</v>
      </c>
      <c r="J1027" s="2" t="s">
        <v>104</v>
      </c>
      <c r="K1027" s="2">
        <v>933102011</v>
      </c>
      <c r="L1027" s="2">
        <v>910</v>
      </c>
      <c r="N1027" s="2" t="s">
        <v>2558</v>
      </c>
      <c r="O1027" s="2" t="s">
        <v>2559</v>
      </c>
      <c r="R1027" s="2" t="s">
        <v>2560</v>
      </c>
      <c r="S1027" s="2" t="s">
        <v>2561</v>
      </c>
      <c r="T1027" s="2" t="s">
        <v>2562</v>
      </c>
      <c r="U1027" s="2">
        <v>15090</v>
      </c>
    </row>
    <row r="1028" spans="1:21" ht="15" outlineLevel="2">
      <c r="A1028" s="2">
        <v>512846</v>
      </c>
      <c r="B1028" s="2">
        <v>150096</v>
      </c>
      <c r="C1028" s="2" t="s">
        <v>102</v>
      </c>
      <c r="D1028" s="3">
        <v>38978</v>
      </c>
      <c r="E1028" s="3">
        <v>38978</v>
      </c>
      <c r="F1028" s="2">
        <v>15.19</v>
      </c>
      <c r="G1028" s="12">
        <f t="shared" si="26"/>
        <v>1.5190000000000001</v>
      </c>
      <c r="H1028" s="12">
        <f t="shared" si="27"/>
        <v>16.709</v>
      </c>
      <c r="I1028" s="2" t="s">
        <v>103</v>
      </c>
      <c r="J1028" s="2" t="s">
        <v>104</v>
      </c>
      <c r="K1028" s="2">
        <v>933102011</v>
      </c>
      <c r="L1028" s="2">
        <v>910</v>
      </c>
      <c r="N1028" s="2" t="s">
        <v>2558</v>
      </c>
      <c r="O1028" s="2" t="s">
        <v>2559</v>
      </c>
      <c r="R1028" s="2" t="s">
        <v>2560</v>
      </c>
      <c r="S1028" s="2" t="s">
        <v>2561</v>
      </c>
      <c r="T1028" s="2" t="s">
        <v>2562</v>
      </c>
      <c r="U1028" s="2">
        <v>15090</v>
      </c>
    </row>
    <row r="1029" spans="4:11" ht="15" outlineLevel="1">
      <c r="D1029" s="3"/>
      <c r="E1029" s="3"/>
      <c r="F1029" s="2">
        <f>SUBTOTAL(9,F1027:F1028)</f>
        <v>151.94</v>
      </c>
      <c r="G1029" s="12">
        <f>SUBTOTAL(9,G1027:G1028)</f>
        <v>15.194</v>
      </c>
      <c r="H1029" s="12">
        <f>SUBTOTAL(9,H1027:H1028)</f>
        <v>167.13400000000001</v>
      </c>
      <c r="K1029" s="1" t="s">
        <v>1924</v>
      </c>
    </row>
    <row r="1030" spans="1:21" ht="15" outlineLevel="2">
      <c r="A1030" s="2">
        <v>522152</v>
      </c>
      <c r="B1030" s="2">
        <v>146598</v>
      </c>
      <c r="C1030" s="2" t="s">
        <v>1292</v>
      </c>
      <c r="D1030" s="3">
        <v>39155</v>
      </c>
      <c r="E1030" s="3">
        <v>39185</v>
      </c>
      <c r="F1030" s="2">
        <v>100.24</v>
      </c>
      <c r="G1030" s="12">
        <f t="shared" si="26"/>
        <v>10.024000000000001</v>
      </c>
      <c r="H1030" s="12">
        <f t="shared" si="27"/>
        <v>110.26400000000001</v>
      </c>
      <c r="I1030" s="2" t="s">
        <v>614</v>
      </c>
      <c r="J1030" s="2" t="s">
        <v>615</v>
      </c>
      <c r="K1030" s="2">
        <v>933105019</v>
      </c>
      <c r="L1030" s="2">
        <v>1725</v>
      </c>
      <c r="N1030" s="2" t="s">
        <v>2307</v>
      </c>
      <c r="O1030" s="2" t="s">
        <v>2308</v>
      </c>
      <c r="R1030" s="2" t="s">
        <v>2309</v>
      </c>
      <c r="S1030" s="2" t="s">
        <v>2040</v>
      </c>
      <c r="T1030" s="2" t="s">
        <v>2041</v>
      </c>
      <c r="U1030" s="2">
        <v>48108</v>
      </c>
    </row>
    <row r="1031" spans="1:21" ht="15" outlineLevel="2">
      <c r="A1031" s="2">
        <v>522152</v>
      </c>
      <c r="B1031" s="2">
        <v>146598</v>
      </c>
      <c r="C1031" s="2" t="s">
        <v>1499</v>
      </c>
      <c r="D1031" s="3">
        <v>39173</v>
      </c>
      <c r="E1031" s="3">
        <v>39203</v>
      </c>
      <c r="F1031" s="2">
        <v>97.1</v>
      </c>
      <c r="G1031" s="12">
        <f t="shared" si="26"/>
        <v>9.71</v>
      </c>
      <c r="H1031" s="12">
        <f t="shared" si="27"/>
        <v>106.81</v>
      </c>
      <c r="I1031" s="2" t="s">
        <v>614</v>
      </c>
      <c r="J1031" s="2" t="s">
        <v>615</v>
      </c>
      <c r="K1031" s="2">
        <v>933105019</v>
      </c>
      <c r="L1031" s="2">
        <v>1725</v>
      </c>
      <c r="N1031" s="2" t="s">
        <v>2307</v>
      </c>
      <c r="O1031" s="2" t="s">
        <v>2308</v>
      </c>
      <c r="R1031" s="2" t="s">
        <v>2309</v>
      </c>
      <c r="S1031" s="2" t="s">
        <v>2040</v>
      </c>
      <c r="T1031" s="2" t="s">
        <v>2041</v>
      </c>
      <c r="U1031" s="2">
        <v>48108</v>
      </c>
    </row>
    <row r="1032" spans="1:21" ht="15" outlineLevel="2">
      <c r="A1032" s="2">
        <v>522152</v>
      </c>
      <c r="B1032" s="2">
        <v>146598</v>
      </c>
      <c r="C1032" s="2" t="s">
        <v>613</v>
      </c>
      <c r="D1032" s="3">
        <v>39185</v>
      </c>
      <c r="E1032" s="3">
        <v>39185</v>
      </c>
      <c r="F1032" s="2">
        <v>11.14</v>
      </c>
      <c r="G1032" s="12">
        <f t="shared" si="26"/>
        <v>1.114</v>
      </c>
      <c r="H1032" s="12">
        <f t="shared" si="27"/>
        <v>12.254000000000001</v>
      </c>
      <c r="I1032" s="2" t="s">
        <v>614</v>
      </c>
      <c r="J1032" s="2" t="s">
        <v>615</v>
      </c>
      <c r="K1032" s="2">
        <v>933105019</v>
      </c>
      <c r="L1032" s="2">
        <v>1725</v>
      </c>
      <c r="N1032" s="2" t="s">
        <v>2307</v>
      </c>
      <c r="O1032" s="2" t="s">
        <v>2308</v>
      </c>
      <c r="R1032" s="2" t="s">
        <v>2309</v>
      </c>
      <c r="S1032" s="2" t="s">
        <v>2040</v>
      </c>
      <c r="T1032" s="2" t="s">
        <v>2041</v>
      </c>
      <c r="U1032" s="2">
        <v>48108</v>
      </c>
    </row>
    <row r="1033" spans="4:11" ht="15" outlineLevel="1">
      <c r="D1033" s="3"/>
      <c r="E1033" s="3"/>
      <c r="F1033" s="2">
        <f>SUBTOTAL(9,F1030:F1032)</f>
        <v>208.47999999999996</v>
      </c>
      <c r="G1033" s="12">
        <f>SUBTOTAL(9,G1030:G1032)</f>
        <v>20.848000000000003</v>
      </c>
      <c r="H1033" s="12">
        <f>SUBTOTAL(9,H1030:H1032)</f>
        <v>229.328</v>
      </c>
      <c r="K1033" s="1" t="s">
        <v>1925</v>
      </c>
    </row>
    <row r="1034" spans="1:21" ht="15" outlineLevel="2">
      <c r="A1034" s="2">
        <v>522044</v>
      </c>
      <c r="B1034" s="2">
        <v>144061</v>
      </c>
      <c r="C1034" s="2" t="s">
        <v>1478</v>
      </c>
      <c r="D1034" s="3">
        <v>39027</v>
      </c>
      <c r="E1034" s="3">
        <v>39055</v>
      </c>
      <c r="F1034" s="2">
        <v>15.62</v>
      </c>
      <c r="G1034" s="12">
        <f t="shared" si="26"/>
        <v>1.562</v>
      </c>
      <c r="H1034" s="12">
        <f t="shared" si="27"/>
        <v>17.182000000000002</v>
      </c>
      <c r="I1034" s="2" t="s">
        <v>1479</v>
      </c>
      <c r="J1034" s="2" t="s">
        <v>1480</v>
      </c>
      <c r="K1034" s="2">
        <v>933114003</v>
      </c>
      <c r="L1034" s="2">
        <v>1901</v>
      </c>
      <c r="N1034" s="2" t="s">
        <v>2220</v>
      </c>
      <c r="O1034" s="2" t="s">
        <v>2575</v>
      </c>
      <c r="R1034" s="2" t="s">
        <v>2576</v>
      </c>
      <c r="S1034" s="2" t="s">
        <v>2040</v>
      </c>
      <c r="T1034" s="2" t="s">
        <v>2041</v>
      </c>
      <c r="U1034" s="2">
        <v>48104</v>
      </c>
    </row>
    <row r="1035" spans="4:11" ht="15" outlineLevel="1">
      <c r="D1035" s="3"/>
      <c r="E1035" s="3"/>
      <c r="F1035" s="2">
        <f>SUBTOTAL(9,F1034:F1034)</f>
        <v>15.62</v>
      </c>
      <c r="G1035" s="12">
        <f>SUBTOTAL(9,G1034:G1034)</f>
        <v>1.562</v>
      </c>
      <c r="H1035" s="12">
        <f>SUBTOTAL(9,H1034:H1034)</f>
        <v>17.182000000000002</v>
      </c>
      <c r="K1035" s="1" t="s">
        <v>1926</v>
      </c>
    </row>
    <row r="1036" spans="1:21" ht="15" outlineLevel="2">
      <c r="A1036" s="2">
        <v>514111</v>
      </c>
      <c r="B1036" s="2">
        <v>110301</v>
      </c>
      <c r="C1036" s="2" t="s">
        <v>1642</v>
      </c>
      <c r="D1036" s="3">
        <v>38947</v>
      </c>
      <c r="E1036" s="3">
        <v>38973</v>
      </c>
      <c r="F1036" s="2">
        <v>129.09</v>
      </c>
      <c r="G1036" s="12">
        <f t="shared" si="26"/>
        <v>12.909</v>
      </c>
      <c r="H1036" s="12">
        <f t="shared" si="27"/>
        <v>141.99900000000002</v>
      </c>
      <c r="I1036" s="2" t="s">
        <v>272</v>
      </c>
      <c r="J1036" s="2" t="s">
        <v>273</v>
      </c>
      <c r="K1036" s="2">
        <v>933207011</v>
      </c>
      <c r="L1036" s="2">
        <v>743</v>
      </c>
      <c r="N1036" s="2" t="s">
        <v>2247</v>
      </c>
      <c r="O1036" s="2" t="s">
        <v>2548</v>
      </c>
      <c r="R1036" s="2" t="s">
        <v>2549</v>
      </c>
      <c r="S1036" s="2" t="s">
        <v>2040</v>
      </c>
      <c r="T1036" s="2" t="s">
        <v>2041</v>
      </c>
      <c r="U1036" s="2">
        <v>48105</v>
      </c>
    </row>
    <row r="1037" spans="1:21" ht="15" outlineLevel="2">
      <c r="A1037" s="2">
        <v>514111</v>
      </c>
      <c r="B1037" s="2">
        <v>110301</v>
      </c>
      <c r="C1037" s="2" t="s">
        <v>271</v>
      </c>
      <c r="D1037" s="3">
        <v>38887</v>
      </c>
      <c r="E1037" s="3">
        <v>38887</v>
      </c>
      <c r="F1037" s="2">
        <v>14.81</v>
      </c>
      <c r="G1037" s="12">
        <f t="shared" si="26"/>
        <v>1.481</v>
      </c>
      <c r="H1037" s="12">
        <f t="shared" si="27"/>
        <v>16.291</v>
      </c>
      <c r="I1037" s="2" t="s">
        <v>272</v>
      </c>
      <c r="J1037" s="2" t="s">
        <v>273</v>
      </c>
      <c r="K1037" s="2">
        <v>933207011</v>
      </c>
      <c r="L1037" s="2">
        <v>743</v>
      </c>
      <c r="N1037" s="2" t="s">
        <v>2247</v>
      </c>
      <c r="O1037" s="2" t="s">
        <v>2548</v>
      </c>
      <c r="R1037" s="2" t="s">
        <v>2549</v>
      </c>
      <c r="S1037" s="2" t="s">
        <v>2040</v>
      </c>
      <c r="T1037" s="2" t="s">
        <v>2041</v>
      </c>
      <c r="U1037" s="2">
        <v>48105</v>
      </c>
    </row>
    <row r="1038" spans="4:11" ht="15" outlineLevel="1">
      <c r="D1038" s="3"/>
      <c r="E1038" s="3"/>
      <c r="F1038" s="2">
        <f>SUBTOTAL(9,F1036:F1037)</f>
        <v>143.9</v>
      </c>
      <c r="G1038" s="12">
        <f>SUBTOTAL(9,G1036:G1037)</f>
        <v>14.39</v>
      </c>
      <c r="H1038" s="12">
        <f>SUBTOTAL(9,H1036:H1037)</f>
        <v>158.29000000000002</v>
      </c>
      <c r="K1038" s="1" t="s">
        <v>1927</v>
      </c>
    </row>
    <row r="1039" spans="1:21" ht="15" outlineLevel="2">
      <c r="A1039" s="2">
        <v>512819</v>
      </c>
      <c r="B1039" s="2">
        <v>151762</v>
      </c>
      <c r="C1039" s="2" t="s">
        <v>1334</v>
      </c>
      <c r="D1039" s="3">
        <v>39225</v>
      </c>
      <c r="E1039" s="3">
        <v>39255</v>
      </c>
      <c r="F1039" s="2">
        <v>242.64</v>
      </c>
      <c r="G1039" s="12">
        <f t="shared" si="26"/>
        <v>24.264</v>
      </c>
      <c r="H1039" s="12">
        <f t="shared" si="27"/>
        <v>266.904</v>
      </c>
      <c r="I1039" s="2" t="s">
        <v>737</v>
      </c>
      <c r="J1039" s="2" t="s">
        <v>738</v>
      </c>
      <c r="K1039" s="2">
        <v>933207026</v>
      </c>
      <c r="L1039" s="2">
        <v>730</v>
      </c>
      <c r="N1039" s="2" t="s">
        <v>2363</v>
      </c>
      <c r="O1039" s="2" t="s">
        <v>2364</v>
      </c>
      <c r="R1039" s="2" t="s">
        <v>2365</v>
      </c>
      <c r="S1039" s="2" t="s">
        <v>2040</v>
      </c>
      <c r="T1039" s="2" t="s">
        <v>2041</v>
      </c>
      <c r="U1039" s="2">
        <v>48104</v>
      </c>
    </row>
    <row r="1040" spans="1:21" ht="15" outlineLevel="2">
      <c r="A1040" s="2">
        <v>512819</v>
      </c>
      <c r="B1040" s="2">
        <v>151762</v>
      </c>
      <c r="C1040" s="2" t="s">
        <v>1500</v>
      </c>
      <c r="D1040" s="3">
        <v>39203</v>
      </c>
      <c r="E1040" s="3">
        <v>39233</v>
      </c>
      <c r="F1040" s="2">
        <v>11.02</v>
      </c>
      <c r="G1040" s="12">
        <f t="shared" si="26"/>
        <v>1.102</v>
      </c>
      <c r="H1040" s="12">
        <f t="shared" si="27"/>
        <v>12.122</v>
      </c>
      <c r="I1040" s="2" t="s">
        <v>737</v>
      </c>
      <c r="J1040" s="2" t="s">
        <v>738</v>
      </c>
      <c r="K1040" s="2">
        <v>933207026</v>
      </c>
      <c r="L1040" s="2">
        <v>730</v>
      </c>
      <c r="N1040" s="2" t="s">
        <v>2363</v>
      </c>
      <c r="O1040" s="2" t="s">
        <v>2364</v>
      </c>
      <c r="R1040" s="2" t="s">
        <v>2365</v>
      </c>
      <c r="S1040" s="2" t="s">
        <v>2040</v>
      </c>
      <c r="T1040" s="2" t="s">
        <v>2041</v>
      </c>
      <c r="U1040" s="2">
        <v>48104</v>
      </c>
    </row>
    <row r="1041" spans="1:21" ht="15" outlineLevel="2">
      <c r="A1041" s="2">
        <v>512819</v>
      </c>
      <c r="B1041" s="2">
        <v>151762</v>
      </c>
      <c r="C1041" s="2" t="s">
        <v>736</v>
      </c>
      <c r="D1041" s="3">
        <v>39255</v>
      </c>
      <c r="E1041" s="3">
        <v>39255</v>
      </c>
      <c r="F1041" s="2">
        <v>26.96</v>
      </c>
      <c r="G1041" s="12">
        <f t="shared" si="26"/>
        <v>2.696</v>
      </c>
      <c r="H1041" s="12">
        <f t="shared" si="27"/>
        <v>29.656000000000002</v>
      </c>
      <c r="I1041" s="2" t="s">
        <v>737</v>
      </c>
      <c r="J1041" s="2" t="s">
        <v>738</v>
      </c>
      <c r="K1041" s="2">
        <v>933207026</v>
      </c>
      <c r="L1041" s="2">
        <v>730</v>
      </c>
      <c r="N1041" s="2" t="s">
        <v>2363</v>
      </c>
      <c r="O1041" s="2" t="s">
        <v>2364</v>
      </c>
      <c r="R1041" s="2" t="s">
        <v>2365</v>
      </c>
      <c r="S1041" s="2" t="s">
        <v>2040</v>
      </c>
      <c r="T1041" s="2" t="s">
        <v>2041</v>
      </c>
      <c r="U1041" s="2">
        <v>48104</v>
      </c>
    </row>
    <row r="1042" spans="4:11" ht="15" outlineLevel="1">
      <c r="D1042" s="3"/>
      <c r="E1042" s="3"/>
      <c r="F1042" s="2">
        <f>SUBTOTAL(9,F1039:F1041)</f>
        <v>280.62</v>
      </c>
      <c r="G1042" s="12">
        <f>SUBTOTAL(9,G1039:G1041)</f>
        <v>28.062</v>
      </c>
      <c r="H1042" s="12">
        <f>SUBTOTAL(9,H1039:H1041)</f>
        <v>308.682</v>
      </c>
      <c r="K1042" s="1" t="s">
        <v>1928</v>
      </c>
    </row>
    <row r="1043" spans="1:21" ht="15" outlineLevel="2">
      <c r="A1043" s="2">
        <v>527242</v>
      </c>
      <c r="B1043" s="2">
        <v>132840</v>
      </c>
      <c r="C1043" s="2" t="s">
        <v>1092</v>
      </c>
      <c r="D1043" s="3">
        <v>39029</v>
      </c>
      <c r="E1043" s="3">
        <v>39055</v>
      </c>
      <c r="F1043" s="2">
        <v>138.39</v>
      </c>
      <c r="G1043" s="12">
        <f t="shared" si="26"/>
        <v>13.838999999999999</v>
      </c>
      <c r="H1043" s="12">
        <f t="shared" si="27"/>
        <v>152.22899999999998</v>
      </c>
      <c r="I1043" s="2" t="s">
        <v>138</v>
      </c>
      <c r="J1043" s="2" t="s">
        <v>139</v>
      </c>
      <c r="K1043" s="2">
        <v>933208003</v>
      </c>
      <c r="L1043" s="2">
        <v>740</v>
      </c>
      <c r="N1043" s="2" t="s">
        <v>2247</v>
      </c>
      <c r="O1043" s="2" t="s">
        <v>2248</v>
      </c>
      <c r="P1043" s="2" t="s">
        <v>2249</v>
      </c>
      <c r="R1043" s="2" t="s">
        <v>2250</v>
      </c>
      <c r="S1043" s="2" t="s">
        <v>2040</v>
      </c>
      <c r="T1043" s="2" t="s">
        <v>2041</v>
      </c>
      <c r="U1043" s="2">
        <v>48104</v>
      </c>
    </row>
    <row r="1044" spans="1:21" ht="15" outlineLevel="2">
      <c r="A1044" s="2">
        <v>527242</v>
      </c>
      <c r="B1044" s="2">
        <v>132840</v>
      </c>
      <c r="C1044" s="2" t="s">
        <v>1236</v>
      </c>
      <c r="D1044" s="3">
        <v>39056</v>
      </c>
      <c r="E1044" s="3">
        <v>39083</v>
      </c>
      <c r="F1044" s="2">
        <v>126.8</v>
      </c>
      <c r="G1044" s="12">
        <f t="shared" si="26"/>
        <v>12.68</v>
      </c>
      <c r="H1044" s="12">
        <f t="shared" si="27"/>
        <v>139.48000000000002</v>
      </c>
      <c r="I1044" s="2" t="s">
        <v>138</v>
      </c>
      <c r="J1044" s="2" t="s">
        <v>139</v>
      </c>
      <c r="K1044" s="2">
        <v>933208003</v>
      </c>
      <c r="L1044" s="2">
        <v>740</v>
      </c>
      <c r="N1044" s="2" t="s">
        <v>2247</v>
      </c>
      <c r="O1044" s="2" t="s">
        <v>2248</v>
      </c>
      <c r="P1044" s="2" t="s">
        <v>2249</v>
      </c>
      <c r="R1044" s="2" t="s">
        <v>2250</v>
      </c>
      <c r="S1044" s="2" t="s">
        <v>2040</v>
      </c>
      <c r="T1044" s="2" t="s">
        <v>2041</v>
      </c>
      <c r="U1044" s="2">
        <v>48104</v>
      </c>
    </row>
    <row r="1045" spans="1:21" ht="15" outlineLevel="2">
      <c r="A1045" s="2">
        <v>527242</v>
      </c>
      <c r="B1045" s="2">
        <v>132840</v>
      </c>
      <c r="C1045" s="2" t="s">
        <v>137</v>
      </c>
      <c r="D1045" s="3">
        <v>39055</v>
      </c>
      <c r="E1045" s="3">
        <v>39055</v>
      </c>
      <c r="F1045" s="2">
        <v>15.38</v>
      </c>
      <c r="G1045" s="12">
        <f t="shared" si="26"/>
        <v>1.5380000000000003</v>
      </c>
      <c r="H1045" s="12">
        <f t="shared" si="27"/>
        <v>16.918000000000003</v>
      </c>
      <c r="I1045" s="2" t="s">
        <v>138</v>
      </c>
      <c r="J1045" s="2" t="s">
        <v>139</v>
      </c>
      <c r="K1045" s="2">
        <v>933208003</v>
      </c>
      <c r="L1045" s="2">
        <v>740</v>
      </c>
      <c r="N1045" s="2" t="s">
        <v>2247</v>
      </c>
      <c r="O1045" s="2" t="s">
        <v>2248</v>
      </c>
      <c r="P1045" s="2" t="s">
        <v>2249</v>
      </c>
      <c r="R1045" s="2" t="s">
        <v>2250</v>
      </c>
      <c r="S1045" s="2" t="s">
        <v>2040</v>
      </c>
      <c r="T1045" s="2" t="s">
        <v>2041</v>
      </c>
      <c r="U1045" s="2">
        <v>48104</v>
      </c>
    </row>
    <row r="1046" spans="4:11" ht="15" outlineLevel="1">
      <c r="D1046" s="3"/>
      <c r="E1046" s="3"/>
      <c r="F1046" s="2">
        <f>SUBTOTAL(9,F1043:F1045)</f>
        <v>280.57</v>
      </c>
      <c r="G1046" s="12">
        <f>SUBTOTAL(9,G1043:G1045)</f>
        <v>28.057</v>
      </c>
      <c r="H1046" s="12">
        <f>SUBTOTAL(9,H1043:H1045)</f>
        <v>308.627</v>
      </c>
      <c r="K1046" s="1" t="s">
        <v>1929</v>
      </c>
    </row>
    <row r="1047" spans="1:21" ht="15" outlineLevel="2">
      <c r="A1047" s="2">
        <v>514661</v>
      </c>
      <c r="B1047" s="2">
        <v>145235</v>
      </c>
      <c r="C1047" s="2" t="s">
        <v>1409</v>
      </c>
      <c r="D1047" s="3">
        <v>38959</v>
      </c>
      <c r="E1047" s="3">
        <v>38985</v>
      </c>
      <c r="F1047" s="2">
        <v>160.8</v>
      </c>
      <c r="G1047" s="12">
        <f t="shared" si="26"/>
        <v>16.080000000000002</v>
      </c>
      <c r="H1047" s="12">
        <f t="shared" si="27"/>
        <v>176.88000000000002</v>
      </c>
      <c r="I1047" s="2" t="s">
        <v>275</v>
      </c>
      <c r="J1047" s="2" t="s">
        <v>276</v>
      </c>
      <c r="K1047" s="2">
        <v>933209002</v>
      </c>
      <c r="L1047" s="2">
        <v>716</v>
      </c>
      <c r="N1047" s="2" t="s">
        <v>2217</v>
      </c>
      <c r="O1047" s="2" t="s">
        <v>2218</v>
      </c>
      <c r="R1047" s="2" t="s">
        <v>2219</v>
      </c>
      <c r="S1047" s="2" t="s">
        <v>2040</v>
      </c>
      <c r="T1047" s="2" t="s">
        <v>2041</v>
      </c>
      <c r="U1047" s="2">
        <v>48104</v>
      </c>
    </row>
    <row r="1048" spans="1:21" ht="15" outlineLevel="2">
      <c r="A1048" s="2">
        <v>514661</v>
      </c>
      <c r="B1048" s="2">
        <v>145235</v>
      </c>
      <c r="C1048" s="2" t="s">
        <v>1204</v>
      </c>
      <c r="D1048" s="3">
        <v>38965</v>
      </c>
      <c r="E1048" s="3">
        <v>38992</v>
      </c>
      <c r="F1048" s="2">
        <v>39.8</v>
      </c>
      <c r="G1048" s="12">
        <f t="shared" si="26"/>
        <v>3.98</v>
      </c>
      <c r="H1048" s="12">
        <f t="shared" si="27"/>
        <v>43.78</v>
      </c>
      <c r="I1048" s="2" t="s">
        <v>275</v>
      </c>
      <c r="J1048" s="2" t="s">
        <v>276</v>
      </c>
      <c r="K1048" s="2">
        <v>933209002</v>
      </c>
      <c r="L1048" s="2">
        <v>716</v>
      </c>
      <c r="N1048" s="2" t="s">
        <v>2217</v>
      </c>
      <c r="O1048" s="2" t="s">
        <v>2218</v>
      </c>
      <c r="R1048" s="2" t="s">
        <v>2219</v>
      </c>
      <c r="S1048" s="2" t="s">
        <v>2040</v>
      </c>
      <c r="T1048" s="2" t="s">
        <v>2041</v>
      </c>
      <c r="U1048" s="2">
        <v>48104</v>
      </c>
    </row>
    <row r="1049" spans="1:21" ht="15" outlineLevel="2">
      <c r="A1049" s="2">
        <v>514661</v>
      </c>
      <c r="B1049" s="2">
        <v>145235</v>
      </c>
      <c r="C1049" s="2" t="s">
        <v>274</v>
      </c>
      <c r="D1049" s="3">
        <v>38894</v>
      </c>
      <c r="E1049" s="3">
        <v>38894</v>
      </c>
      <c r="F1049" s="2">
        <v>17.38</v>
      </c>
      <c r="G1049" s="12">
        <f t="shared" si="26"/>
        <v>1.738</v>
      </c>
      <c r="H1049" s="12">
        <f t="shared" si="27"/>
        <v>19.118000000000002</v>
      </c>
      <c r="I1049" s="2" t="s">
        <v>275</v>
      </c>
      <c r="J1049" s="2" t="s">
        <v>276</v>
      </c>
      <c r="K1049" s="2">
        <v>933209002</v>
      </c>
      <c r="L1049" s="2">
        <v>716</v>
      </c>
      <c r="N1049" s="2" t="s">
        <v>2217</v>
      </c>
      <c r="O1049" s="2" t="s">
        <v>2218</v>
      </c>
      <c r="R1049" s="2" t="s">
        <v>2219</v>
      </c>
      <c r="S1049" s="2" t="s">
        <v>2040</v>
      </c>
      <c r="T1049" s="2" t="s">
        <v>2041</v>
      </c>
      <c r="U1049" s="2">
        <v>48104</v>
      </c>
    </row>
    <row r="1050" spans="1:21" ht="15" outlineLevel="2">
      <c r="A1050" s="2">
        <v>514661</v>
      </c>
      <c r="B1050" s="2">
        <v>145235</v>
      </c>
      <c r="C1050" s="2" t="s">
        <v>353</v>
      </c>
      <c r="D1050" s="3">
        <v>38985</v>
      </c>
      <c r="E1050" s="3">
        <v>38985</v>
      </c>
      <c r="F1050" s="2">
        <v>17.87</v>
      </c>
      <c r="G1050" s="12">
        <f t="shared" si="26"/>
        <v>1.7870000000000001</v>
      </c>
      <c r="H1050" s="12">
        <f t="shared" si="27"/>
        <v>19.657000000000004</v>
      </c>
      <c r="I1050" s="2" t="s">
        <v>275</v>
      </c>
      <c r="J1050" s="2" t="s">
        <v>276</v>
      </c>
      <c r="K1050" s="2">
        <v>933209002</v>
      </c>
      <c r="L1050" s="2">
        <v>716</v>
      </c>
      <c r="N1050" s="2" t="s">
        <v>2217</v>
      </c>
      <c r="O1050" s="2" t="s">
        <v>2218</v>
      </c>
      <c r="R1050" s="2" t="s">
        <v>2219</v>
      </c>
      <c r="S1050" s="2" t="s">
        <v>2040</v>
      </c>
      <c r="T1050" s="2" t="s">
        <v>2041</v>
      </c>
      <c r="U1050" s="2">
        <v>48104</v>
      </c>
    </row>
    <row r="1051" spans="4:11" ht="15" outlineLevel="1">
      <c r="D1051" s="3"/>
      <c r="E1051" s="3"/>
      <c r="F1051" s="2">
        <f>SUBTOTAL(9,F1047:F1050)</f>
        <v>235.85000000000002</v>
      </c>
      <c r="G1051" s="12">
        <f>SUBTOTAL(9,G1047:G1050)</f>
        <v>23.585</v>
      </c>
      <c r="H1051" s="12">
        <f>SUBTOTAL(9,H1047:H1050)</f>
        <v>259.435</v>
      </c>
      <c r="K1051" s="1" t="s">
        <v>1930</v>
      </c>
    </row>
    <row r="1052" spans="1:21" ht="15" outlineLevel="2">
      <c r="A1052" s="2">
        <v>516129</v>
      </c>
      <c r="B1052" s="2">
        <v>149421</v>
      </c>
      <c r="C1052" s="2" t="s">
        <v>1192</v>
      </c>
      <c r="D1052" s="3">
        <v>38950</v>
      </c>
      <c r="E1052" s="3">
        <v>38978</v>
      </c>
      <c r="F1052" s="2">
        <v>255.31</v>
      </c>
      <c r="G1052" s="12">
        <f t="shared" si="26"/>
        <v>25.531000000000002</v>
      </c>
      <c r="H1052" s="12">
        <f t="shared" si="27"/>
        <v>280.841</v>
      </c>
      <c r="I1052" s="2" t="s">
        <v>1193</v>
      </c>
      <c r="J1052" s="2" t="s">
        <v>1194</v>
      </c>
      <c r="K1052" s="2">
        <v>933209007</v>
      </c>
      <c r="L1052" s="2">
        <v>1105</v>
      </c>
      <c r="M1052" s="2" t="s">
        <v>2088</v>
      </c>
      <c r="N1052" s="2" t="s">
        <v>2293</v>
      </c>
      <c r="O1052" s="2" t="s">
        <v>2555</v>
      </c>
      <c r="R1052" s="2" t="s">
        <v>2556</v>
      </c>
      <c r="S1052" s="2" t="s">
        <v>2557</v>
      </c>
      <c r="T1052" s="2" t="s">
        <v>2041</v>
      </c>
      <c r="U1052" s="2">
        <v>48390</v>
      </c>
    </row>
    <row r="1053" spans="4:11" ht="15" outlineLevel="1">
      <c r="D1053" s="3"/>
      <c r="E1053" s="3"/>
      <c r="F1053" s="2">
        <f>SUBTOTAL(9,F1052:F1052)</f>
        <v>255.31</v>
      </c>
      <c r="G1053" s="12">
        <f>SUBTOTAL(9,G1052:G1052)</f>
        <v>25.531000000000002</v>
      </c>
      <c r="H1053" s="12">
        <f>SUBTOTAL(9,H1052:H1052)</f>
        <v>280.841</v>
      </c>
      <c r="K1053" s="1" t="s">
        <v>1931</v>
      </c>
    </row>
    <row r="1054" spans="1:21" ht="15" outlineLevel="2">
      <c r="A1054" s="2">
        <v>516478</v>
      </c>
      <c r="B1054" s="2">
        <v>145235</v>
      </c>
      <c r="C1054" s="2" t="s">
        <v>1755</v>
      </c>
      <c r="D1054" s="3">
        <v>39323</v>
      </c>
      <c r="E1054" s="3">
        <v>39353</v>
      </c>
      <c r="F1054" s="2">
        <v>226.52</v>
      </c>
      <c r="G1054" s="12">
        <f t="shared" si="26"/>
        <v>22.652</v>
      </c>
      <c r="H1054" s="12">
        <f t="shared" si="27"/>
        <v>249.17200000000003</v>
      </c>
      <c r="I1054" s="2" t="s">
        <v>275</v>
      </c>
      <c r="J1054" s="2" t="s">
        <v>843</v>
      </c>
      <c r="K1054" s="2">
        <v>933213006</v>
      </c>
      <c r="L1054" s="2">
        <v>914</v>
      </c>
      <c r="N1054" s="2" t="s">
        <v>2470</v>
      </c>
      <c r="O1054" s="2" t="s">
        <v>2471</v>
      </c>
      <c r="R1054" s="2" t="s">
        <v>2472</v>
      </c>
      <c r="S1054" s="2" t="s">
        <v>2473</v>
      </c>
      <c r="T1054" s="2" t="s">
        <v>2434</v>
      </c>
      <c r="U1054" s="2">
        <v>45249</v>
      </c>
    </row>
    <row r="1055" spans="1:21" ht="15" outlineLevel="2">
      <c r="A1055" s="2">
        <v>516478</v>
      </c>
      <c r="B1055" s="2">
        <v>148860</v>
      </c>
      <c r="C1055" s="2" t="s">
        <v>1228</v>
      </c>
      <c r="D1055" s="3">
        <v>38943</v>
      </c>
      <c r="E1055" s="3">
        <v>38971</v>
      </c>
      <c r="F1055" s="2">
        <v>181.98</v>
      </c>
      <c r="G1055" s="12">
        <f t="shared" si="26"/>
        <v>18.198</v>
      </c>
      <c r="H1055" s="12">
        <f t="shared" si="27"/>
        <v>200.178</v>
      </c>
      <c r="I1055" s="2" t="s">
        <v>1229</v>
      </c>
      <c r="J1055" s="2" t="s">
        <v>843</v>
      </c>
      <c r="K1055" s="2">
        <v>933213006</v>
      </c>
      <c r="L1055" s="2">
        <v>914</v>
      </c>
      <c r="N1055" s="2" t="s">
        <v>2470</v>
      </c>
      <c r="O1055" s="2" t="s">
        <v>2471</v>
      </c>
      <c r="R1055" s="2" t="s">
        <v>2472</v>
      </c>
      <c r="S1055" s="2" t="s">
        <v>2473</v>
      </c>
      <c r="T1055" s="2" t="s">
        <v>2434</v>
      </c>
      <c r="U1055" s="2">
        <v>45249</v>
      </c>
    </row>
    <row r="1056" spans="1:21" ht="15" outlineLevel="2">
      <c r="A1056" s="2">
        <v>516478</v>
      </c>
      <c r="B1056" s="2">
        <v>148860</v>
      </c>
      <c r="C1056" s="2" t="s">
        <v>1440</v>
      </c>
      <c r="D1056" s="3">
        <v>38944</v>
      </c>
      <c r="E1056" s="3">
        <v>38971</v>
      </c>
      <c r="F1056" s="2">
        <v>25</v>
      </c>
      <c r="G1056" s="12">
        <f t="shared" si="26"/>
        <v>2.5</v>
      </c>
      <c r="H1056" s="12">
        <f t="shared" si="27"/>
        <v>27.500000000000004</v>
      </c>
      <c r="I1056" s="2" t="s">
        <v>1229</v>
      </c>
      <c r="J1056" s="2" t="s">
        <v>843</v>
      </c>
      <c r="K1056" s="2">
        <v>933213006</v>
      </c>
      <c r="L1056" s="2">
        <v>914</v>
      </c>
      <c r="N1056" s="2" t="s">
        <v>2470</v>
      </c>
      <c r="O1056" s="2" t="s">
        <v>2471</v>
      </c>
      <c r="R1056" s="2" t="s">
        <v>2472</v>
      </c>
      <c r="S1056" s="2" t="s">
        <v>2473</v>
      </c>
      <c r="T1056" s="2" t="s">
        <v>2434</v>
      </c>
      <c r="U1056" s="2">
        <v>45249</v>
      </c>
    </row>
    <row r="1057" spans="1:21" ht="15" outlineLevel="2">
      <c r="A1057" s="2">
        <v>516478</v>
      </c>
      <c r="B1057" s="2">
        <v>145235</v>
      </c>
      <c r="C1057" s="2" t="s">
        <v>842</v>
      </c>
      <c r="D1057" s="3">
        <v>39353</v>
      </c>
      <c r="E1057" s="3">
        <v>39353</v>
      </c>
      <c r="F1057" s="2">
        <v>11.33</v>
      </c>
      <c r="G1057" s="12">
        <f t="shared" si="26"/>
        <v>1.133</v>
      </c>
      <c r="H1057" s="12">
        <f t="shared" si="27"/>
        <v>12.463000000000001</v>
      </c>
      <c r="I1057" s="2" t="s">
        <v>275</v>
      </c>
      <c r="J1057" s="2" t="s">
        <v>843</v>
      </c>
      <c r="K1057" s="2">
        <v>933213006</v>
      </c>
      <c r="L1057" s="2">
        <v>914</v>
      </c>
      <c r="N1057" s="2" t="s">
        <v>2470</v>
      </c>
      <c r="O1057" s="2" t="s">
        <v>2471</v>
      </c>
      <c r="R1057" s="2" t="s">
        <v>2472</v>
      </c>
      <c r="S1057" s="2" t="s">
        <v>2473</v>
      </c>
      <c r="T1057" s="2" t="s">
        <v>2434</v>
      </c>
      <c r="U1057" s="2">
        <v>45249</v>
      </c>
    </row>
    <row r="1058" spans="1:21" ht="15" outlineLevel="2">
      <c r="A1058" s="2">
        <v>516478</v>
      </c>
      <c r="B1058" s="2">
        <v>145235</v>
      </c>
      <c r="C1058" s="2" t="s">
        <v>944</v>
      </c>
      <c r="D1058" s="3">
        <v>39353</v>
      </c>
      <c r="E1058" s="3">
        <v>39353</v>
      </c>
      <c r="F1058" s="2">
        <v>2.35</v>
      </c>
      <c r="G1058" s="12">
        <f t="shared" si="26"/>
        <v>0.23500000000000001</v>
      </c>
      <c r="H1058" s="12">
        <f t="shared" si="27"/>
        <v>2.5850000000000004</v>
      </c>
      <c r="I1058" s="2" t="s">
        <v>275</v>
      </c>
      <c r="J1058" s="2" t="s">
        <v>843</v>
      </c>
      <c r="K1058" s="2">
        <v>933213006</v>
      </c>
      <c r="L1058" s="2">
        <v>914</v>
      </c>
      <c r="N1058" s="2" t="s">
        <v>2470</v>
      </c>
      <c r="O1058" s="2" t="s">
        <v>2471</v>
      </c>
      <c r="R1058" s="2" t="s">
        <v>2472</v>
      </c>
      <c r="S1058" s="2" t="s">
        <v>2473</v>
      </c>
      <c r="T1058" s="2" t="s">
        <v>2434</v>
      </c>
      <c r="U1058" s="2">
        <v>45249</v>
      </c>
    </row>
    <row r="1059" spans="1:21" ht="15" outlineLevel="2">
      <c r="A1059" s="2">
        <v>516478</v>
      </c>
      <c r="B1059" s="2">
        <v>145235</v>
      </c>
      <c r="C1059" s="2" t="s">
        <v>945</v>
      </c>
      <c r="D1059" s="3">
        <v>39353</v>
      </c>
      <c r="E1059" s="3">
        <v>39353</v>
      </c>
      <c r="F1059" s="2">
        <v>11.49</v>
      </c>
      <c r="G1059" s="12">
        <f t="shared" si="26"/>
        <v>1.149</v>
      </c>
      <c r="H1059" s="12">
        <f t="shared" si="27"/>
        <v>12.639000000000001</v>
      </c>
      <c r="I1059" s="2" t="s">
        <v>275</v>
      </c>
      <c r="J1059" s="2" t="s">
        <v>843</v>
      </c>
      <c r="K1059" s="2">
        <v>933213006</v>
      </c>
      <c r="L1059" s="2">
        <v>914</v>
      </c>
      <c r="N1059" s="2" t="s">
        <v>2470</v>
      </c>
      <c r="O1059" s="2" t="s">
        <v>2471</v>
      </c>
      <c r="R1059" s="2" t="s">
        <v>2472</v>
      </c>
      <c r="S1059" s="2" t="s">
        <v>2473</v>
      </c>
      <c r="T1059" s="2" t="s">
        <v>2434</v>
      </c>
      <c r="U1059" s="2">
        <v>45249</v>
      </c>
    </row>
    <row r="1060" spans="4:11" ht="15" outlineLevel="1">
      <c r="D1060" s="3"/>
      <c r="E1060" s="3"/>
      <c r="F1060" s="2">
        <f>SUBTOTAL(9,F1054:F1059)</f>
        <v>458.67</v>
      </c>
      <c r="G1060" s="12">
        <f>SUBTOTAL(9,G1054:G1059)</f>
        <v>45.867000000000004</v>
      </c>
      <c r="H1060" s="12">
        <f>SUBTOTAL(9,H1054:H1059)</f>
        <v>504.53700000000003</v>
      </c>
      <c r="K1060" s="1" t="s">
        <v>1932</v>
      </c>
    </row>
    <row r="1061" spans="1:21" ht="15" outlineLevel="2">
      <c r="A1061" s="2">
        <v>515851</v>
      </c>
      <c r="B1061" s="2">
        <v>154418</v>
      </c>
      <c r="C1061" s="2" t="s">
        <v>1744</v>
      </c>
      <c r="D1061" s="3">
        <v>39323</v>
      </c>
      <c r="E1061" s="3">
        <v>39353</v>
      </c>
      <c r="F1061" s="2">
        <v>18.12</v>
      </c>
      <c r="G1061" s="12">
        <f t="shared" si="26"/>
        <v>1.8120000000000003</v>
      </c>
      <c r="H1061" s="12">
        <f t="shared" si="27"/>
        <v>19.932000000000002</v>
      </c>
      <c r="I1061" s="2" t="s">
        <v>845</v>
      </c>
      <c r="J1061" s="2" t="s">
        <v>846</v>
      </c>
      <c r="K1061" s="2">
        <v>933213023</v>
      </c>
      <c r="L1061" s="2">
        <v>1306</v>
      </c>
      <c r="N1061" s="2" t="s">
        <v>2247</v>
      </c>
      <c r="O1061" s="2" t="s">
        <v>2478</v>
      </c>
      <c r="R1061" s="2" t="s">
        <v>2479</v>
      </c>
      <c r="S1061" s="2" t="s">
        <v>2040</v>
      </c>
      <c r="T1061" s="2" t="s">
        <v>2041</v>
      </c>
      <c r="U1061" s="2">
        <v>48104</v>
      </c>
    </row>
    <row r="1062" spans="1:21" ht="15" outlineLevel="2">
      <c r="A1062" s="2">
        <v>515851</v>
      </c>
      <c r="B1062" s="2">
        <v>154418</v>
      </c>
      <c r="C1062" s="2" t="s">
        <v>983</v>
      </c>
      <c r="D1062" s="3">
        <v>39353</v>
      </c>
      <c r="E1062" s="3">
        <v>39353</v>
      </c>
      <c r="F1062" s="2">
        <v>0.36</v>
      </c>
      <c r="G1062" s="12">
        <f t="shared" si="26"/>
        <v>0.036</v>
      </c>
      <c r="H1062" s="12">
        <f t="shared" si="27"/>
        <v>0.396</v>
      </c>
      <c r="I1062" s="2" t="s">
        <v>845</v>
      </c>
      <c r="J1062" s="2" t="s">
        <v>846</v>
      </c>
      <c r="K1062" s="2">
        <v>933213023</v>
      </c>
      <c r="L1062" s="2">
        <v>1306</v>
      </c>
      <c r="N1062" s="2" t="s">
        <v>2247</v>
      </c>
      <c r="O1062" s="2" t="s">
        <v>2478</v>
      </c>
      <c r="R1062" s="2" t="s">
        <v>2479</v>
      </c>
      <c r="S1062" s="2" t="s">
        <v>2040</v>
      </c>
      <c r="T1062" s="2" t="s">
        <v>2041</v>
      </c>
      <c r="U1062" s="2">
        <v>48104</v>
      </c>
    </row>
    <row r="1063" spans="1:21" ht="15" outlineLevel="2">
      <c r="A1063" s="2">
        <v>515851</v>
      </c>
      <c r="B1063" s="2">
        <v>154418</v>
      </c>
      <c r="C1063" s="2" t="s">
        <v>844</v>
      </c>
      <c r="D1063" s="3">
        <v>39353</v>
      </c>
      <c r="E1063" s="3">
        <v>39353</v>
      </c>
      <c r="F1063" s="2">
        <v>1.25</v>
      </c>
      <c r="G1063" s="12">
        <f aca="true" t="shared" si="28" ref="G1063:G1146">F1063*0.1</f>
        <v>0.125</v>
      </c>
      <c r="H1063" s="12">
        <f aca="true" t="shared" si="29" ref="H1063:H1146">F1063*1.1</f>
        <v>1.375</v>
      </c>
      <c r="I1063" s="2" t="s">
        <v>845</v>
      </c>
      <c r="J1063" s="2" t="s">
        <v>846</v>
      </c>
      <c r="K1063" s="2">
        <v>933213023</v>
      </c>
      <c r="L1063" s="2">
        <v>1306</v>
      </c>
      <c r="N1063" s="2" t="s">
        <v>2247</v>
      </c>
      <c r="O1063" s="2" t="s">
        <v>2478</v>
      </c>
      <c r="R1063" s="2" t="s">
        <v>2479</v>
      </c>
      <c r="S1063" s="2" t="s">
        <v>2040</v>
      </c>
      <c r="T1063" s="2" t="s">
        <v>2041</v>
      </c>
      <c r="U1063" s="2">
        <v>48104</v>
      </c>
    </row>
    <row r="1064" spans="1:21" ht="15" outlineLevel="2">
      <c r="A1064" s="2">
        <v>515851</v>
      </c>
      <c r="B1064" s="2">
        <v>154418</v>
      </c>
      <c r="C1064" s="2" t="s">
        <v>993</v>
      </c>
      <c r="D1064" s="3">
        <v>39353</v>
      </c>
      <c r="E1064" s="3">
        <v>39353</v>
      </c>
      <c r="F1064" s="2">
        <v>0.4</v>
      </c>
      <c r="G1064" s="12">
        <f t="shared" si="28"/>
        <v>0.04000000000000001</v>
      </c>
      <c r="H1064" s="12">
        <f t="shared" si="29"/>
        <v>0.44000000000000006</v>
      </c>
      <c r="I1064" s="2" t="s">
        <v>845</v>
      </c>
      <c r="J1064" s="2" t="s">
        <v>846</v>
      </c>
      <c r="K1064" s="2">
        <v>933213023</v>
      </c>
      <c r="L1064" s="2">
        <v>1306</v>
      </c>
      <c r="N1064" s="2" t="s">
        <v>2247</v>
      </c>
      <c r="O1064" s="2" t="s">
        <v>2478</v>
      </c>
      <c r="R1064" s="2" t="s">
        <v>2479</v>
      </c>
      <c r="S1064" s="2" t="s">
        <v>2040</v>
      </c>
      <c r="T1064" s="2" t="s">
        <v>2041</v>
      </c>
      <c r="U1064" s="2">
        <v>48104</v>
      </c>
    </row>
    <row r="1065" spans="4:11" ht="15" outlineLevel="1">
      <c r="D1065" s="3"/>
      <c r="E1065" s="3"/>
      <c r="F1065" s="2">
        <f>SUBTOTAL(9,F1061:F1064)</f>
        <v>20.13</v>
      </c>
      <c r="G1065" s="12">
        <f>SUBTOTAL(9,G1061:G1064)</f>
        <v>2.0130000000000003</v>
      </c>
      <c r="H1065" s="12">
        <f>SUBTOTAL(9,H1061:H1064)</f>
        <v>22.143000000000004</v>
      </c>
      <c r="K1065" s="1" t="s">
        <v>1933</v>
      </c>
    </row>
    <row r="1066" spans="1:21" ht="15" outlineLevel="2">
      <c r="A1066" s="2">
        <v>514874</v>
      </c>
      <c r="B1066" s="2">
        <v>152393</v>
      </c>
      <c r="C1066" s="2" t="s">
        <v>1289</v>
      </c>
      <c r="D1066" s="3">
        <v>39318</v>
      </c>
      <c r="E1066" s="3">
        <v>39348</v>
      </c>
      <c r="F1066" s="2">
        <v>149.09</v>
      </c>
      <c r="G1066" s="12">
        <f t="shared" si="28"/>
        <v>14.909</v>
      </c>
      <c r="H1066" s="12">
        <f t="shared" si="29"/>
        <v>163.99900000000002</v>
      </c>
      <c r="I1066" s="2" t="s">
        <v>851</v>
      </c>
      <c r="J1066" s="2" t="s">
        <v>852</v>
      </c>
      <c r="K1066" s="2">
        <v>933214008</v>
      </c>
      <c r="L1066" s="2">
        <v>938</v>
      </c>
      <c r="N1066" s="2" t="s">
        <v>2663</v>
      </c>
      <c r="O1066" s="2" t="s">
        <v>2692</v>
      </c>
      <c r="R1066" s="2" t="s">
        <v>2693</v>
      </c>
      <c r="S1066" s="2" t="s">
        <v>2040</v>
      </c>
      <c r="T1066" s="2" t="s">
        <v>2041</v>
      </c>
      <c r="U1066" s="2">
        <v>48104</v>
      </c>
    </row>
    <row r="1067" spans="1:21" ht="15" outlineLevel="2">
      <c r="A1067" s="2">
        <v>514874</v>
      </c>
      <c r="B1067" s="2">
        <v>152393</v>
      </c>
      <c r="C1067" s="2" t="s">
        <v>850</v>
      </c>
      <c r="D1067" s="3">
        <v>39353</v>
      </c>
      <c r="E1067" s="3">
        <v>39353</v>
      </c>
      <c r="F1067" s="2">
        <v>7.88</v>
      </c>
      <c r="G1067" s="12">
        <f t="shared" si="28"/>
        <v>0.788</v>
      </c>
      <c r="H1067" s="12">
        <f t="shared" si="29"/>
        <v>8.668000000000001</v>
      </c>
      <c r="I1067" s="2" t="s">
        <v>851</v>
      </c>
      <c r="J1067" s="2" t="s">
        <v>852</v>
      </c>
      <c r="K1067" s="2">
        <v>933214008</v>
      </c>
      <c r="L1067" s="2">
        <v>938</v>
      </c>
      <c r="N1067" s="2" t="s">
        <v>2663</v>
      </c>
      <c r="O1067" s="2" t="s">
        <v>2692</v>
      </c>
      <c r="R1067" s="2" t="s">
        <v>2693</v>
      </c>
      <c r="S1067" s="2" t="s">
        <v>2040</v>
      </c>
      <c r="T1067" s="2" t="s">
        <v>2041</v>
      </c>
      <c r="U1067" s="2">
        <v>48104</v>
      </c>
    </row>
    <row r="1068" spans="1:21" ht="15" outlineLevel="2">
      <c r="A1068" s="2">
        <v>514874</v>
      </c>
      <c r="B1068" s="2">
        <v>152393</v>
      </c>
      <c r="C1068" s="2" t="s">
        <v>853</v>
      </c>
      <c r="D1068" s="3">
        <v>39353</v>
      </c>
      <c r="E1068" s="3">
        <v>39353</v>
      </c>
      <c r="F1068" s="2">
        <v>2.86</v>
      </c>
      <c r="G1068" s="12">
        <f t="shared" si="28"/>
        <v>0.286</v>
      </c>
      <c r="H1068" s="12">
        <f t="shared" si="29"/>
        <v>3.146</v>
      </c>
      <c r="I1068" s="2" t="s">
        <v>851</v>
      </c>
      <c r="J1068" s="2" t="s">
        <v>852</v>
      </c>
      <c r="K1068" s="2">
        <v>933214008</v>
      </c>
      <c r="L1068" s="2">
        <v>938</v>
      </c>
      <c r="N1068" s="2" t="s">
        <v>2663</v>
      </c>
      <c r="O1068" s="2" t="s">
        <v>2692</v>
      </c>
      <c r="R1068" s="2" t="s">
        <v>2693</v>
      </c>
      <c r="S1068" s="2" t="s">
        <v>2040</v>
      </c>
      <c r="T1068" s="2" t="s">
        <v>2041</v>
      </c>
      <c r="U1068" s="2">
        <v>48104</v>
      </c>
    </row>
    <row r="1069" spans="1:21" ht="15" outlineLevel="2">
      <c r="A1069" s="2">
        <v>514874</v>
      </c>
      <c r="B1069" s="2">
        <v>152393</v>
      </c>
      <c r="C1069" s="2" t="s">
        <v>985</v>
      </c>
      <c r="D1069" s="3">
        <v>39353</v>
      </c>
      <c r="E1069" s="3">
        <v>39353</v>
      </c>
      <c r="F1069" s="2">
        <v>5.83</v>
      </c>
      <c r="G1069" s="12">
        <f t="shared" si="28"/>
        <v>0.5830000000000001</v>
      </c>
      <c r="H1069" s="12">
        <f t="shared" si="29"/>
        <v>6.413</v>
      </c>
      <c r="I1069" s="2" t="s">
        <v>851</v>
      </c>
      <c r="J1069" s="2" t="s">
        <v>852</v>
      </c>
      <c r="K1069" s="2">
        <v>933214008</v>
      </c>
      <c r="L1069" s="2">
        <v>938</v>
      </c>
      <c r="N1069" s="2" t="s">
        <v>2663</v>
      </c>
      <c r="O1069" s="2" t="s">
        <v>2692</v>
      </c>
      <c r="R1069" s="2" t="s">
        <v>2693</v>
      </c>
      <c r="S1069" s="2" t="s">
        <v>2040</v>
      </c>
      <c r="T1069" s="2" t="s">
        <v>2041</v>
      </c>
      <c r="U1069" s="2">
        <v>48104</v>
      </c>
    </row>
    <row r="1070" spans="4:11" ht="15" outlineLevel="1">
      <c r="D1070" s="3"/>
      <c r="E1070" s="3"/>
      <c r="F1070" s="2">
        <f>SUBTOTAL(9,F1066:F1069)</f>
        <v>165.66000000000003</v>
      </c>
      <c r="G1070" s="12">
        <f>SUBTOTAL(9,G1066:G1069)</f>
        <v>16.566</v>
      </c>
      <c r="H1070" s="12">
        <f>SUBTOTAL(9,H1066:H1069)</f>
        <v>182.22600000000003</v>
      </c>
      <c r="K1070" s="1" t="s">
        <v>1934</v>
      </c>
    </row>
    <row r="1071" spans="1:21" ht="15" outlineLevel="2">
      <c r="A1071" s="2">
        <v>514870</v>
      </c>
      <c r="B1071" s="2">
        <v>152221</v>
      </c>
      <c r="C1071" s="2" t="s">
        <v>1286</v>
      </c>
      <c r="D1071" s="3">
        <v>39311</v>
      </c>
      <c r="E1071" s="3">
        <v>39341</v>
      </c>
      <c r="F1071" s="2">
        <v>117.27</v>
      </c>
      <c r="G1071" s="12">
        <f t="shared" si="28"/>
        <v>11.727</v>
      </c>
      <c r="H1071" s="12">
        <f t="shared" si="29"/>
        <v>128.997</v>
      </c>
      <c r="I1071" s="2" t="s">
        <v>828</v>
      </c>
      <c r="J1071" s="2" t="s">
        <v>829</v>
      </c>
      <c r="K1071" s="2">
        <v>933214012</v>
      </c>
      <c r="L1071" s="2">
        <v>932</v>
      </c>
      <c r="N1071" s="2" t="s">
        <v>2663</v>
      </c>
      <c r="O1071" s="2" t="s">
        <v>2464</v>
      </c>
      <c r="P1071" s="2" t="s">
        <v>2465</v>
      </c>
      <c r="R1071" s="2" t="s">
        <v>2466</v>
      </c>
      <c r="S1071" s="2" t="s">
        <v>2467</v>
      </c>
      <c r="T1071" s="2" t="s">
        <v>2176</v>
      </c>
      <c r="U1071" s="2">
        <v>94010</v>
      </c>
    </row>
    <row r="1072" spans="1:21" ht="15" outlineLevel="2">
      <c r="A1072" s="2">
        <v>514870</v>
      </c>
      <c r="B1072" s="2">
        <v>152221</v>
      </c>
      <c r="C1072" s="2" t="s">
        <v>955</v>
      </c>
      <c r="D1072" s="3">
        <v>39346</v>
      </c>
      <c r="E1072" s="3">
        <v>39346</v>
      </c>
      <c r="F1072" s="2">
        <v>6.17</v>
      </c>
      <c r="G1072" s="12">
        <f t="shared" si="28"/>
        <v>0.617</v>
      </c>
      <c r="H1072" s="12">
        <f t="shared" si="29"/>
        <v>6.787000000000001</v>
      </c>
      <c r="I1072" s="2" t="s">
        <v>828</v>
      </c>
      <c r="J1072" s="2" t="s">
        <v>829</v>
      </c>
      <c r="K1072" s="2">
        <v>933214012</v>
      </c>
      <c r="L1072" s="2">
        <v>932</v>
      </c>
      <c r="N1072" s="2" t="s">
        <v>2663</v>
      </c>
      <c r="O1072" s="2" t="s">
        <v>2464</v>
      </c>
      <c r="P1072" s="2" t="s">
        <v>2465</v>
      </c>
      <c r="R1072" s="2" t="s">
        <v>2466</v>
      </c>
      <c r="S1072" s="2" t="s">
        <v>2467</v>
      </c>
      <c r="T1072" s="2" t="s">
        <v>2176</v>
      </c>
      <c r="U1072" s="2">
        <v>94010</v>
      </c>
    </row>
    <row r="1073" spans="1:21" ht="15" outlineLevel="2">
      <c r="A1073" s="2">
        <v>514870</v>
      </c>
      <c r="B1073" s="2">
        <v>152221</v>
      </c>
      <c r="C1073" s="2" t="s">
        <v>827</v>
      </c>
      <c r="D1073" s="3">
        <v>39346</v>
      </c>
      <c r="E1073" s="3">
        <v>39346</v>
      </c>
      <c r="F1073" s="2">
        <v>2.37</v>
      </c>
      <c r="G1073" s="12">
        <f t="shared" si="28"/>
        <v>0.23700000000000002</v>
      </c>
      <c r="H1073" s="12">
        <f t="shared" si="29"/>
        <v>2.607</v>
      </c>
      <c r="I1073" s="2" t="s">
        <v>828</v>
      </c>
      <c r="J1073" s="2" t="s">
        <v>829</v>
      </c>
      <c r="K1073" s="2">
        <v>933214012</v>
      </c>
      <c r="L1073" s="2">
        <v>932</v>
      </c>
      <c r="N1073" s="2" t="s">
        <v>2663</v>
      </c>
      <c r="O1073" s="2" t="s">
        <v>2464</v>
      </c>
      <c r="P1073" s="2" t="s">
        <v>2465</v>
      </c>
      <c r="R1073" s="2" t="s">
        <v>2466</v>
      </c>
      <c r="S1073" s="2" t="s">
        <v>2467</v>
      </c>
      <c r="T1073" s="2" t="s">
        <v>2176</v>
      </c>
      <c r="U1073" s="2">
        <v>94010</v>
      </c>
    </row>
    <row r="1074" spans="1:21" ht="15" outlineLevel="2">
      <c r="A1074" s="2">
        <v>514870</v>
      </c>
      <c r="B1074" s="2">
        <v>152221</v>
      </c>
      <c r="C1074" s="2" t="s">
        <v>875</v>
      </c>
      <c r="D1074" s="3">
        <v>39346</v>
      </c>
      <c r="E1074" s="3">
        <v>39346</v>
      </c>
      <c r="F1074" s="2">
        <v>4.49</v>
      </c>
      <c r="G1074" s="12">
        <f t="shared" si="28"/>
        <v>0.44900000000000007</v>
      </c>
      <c r="H1074" s="12">
        <f t="shared" si="29"/>
        <v>4.939000000000001</v>
      </c>
      <c r="I1074" s="2" t="s">
        <v>828</v>
      </c>
      <c r="J1074" s="2" t="s">
        <v>829</v>
      </c>
      <c r="K1074" s="2">
        <v>933214012</v>
      </c>
      <c r="L1074" s="2">
        <v>932</v>
      </c>
      <c r="N1074" s="2" t="s">
        <v>2663</v>
      </c>
      <c r="O1074" s="2" t="s">
        <v>2464</v>
      </c>
      <c r="P1074" s="2" t="s">
        <v>2465</v>
      </c>
      <c r="R1074" s="2" t="s">
        <v>2466</v>
      </c>
      <c r="S1074" s="2" t="s">
        <v>2467</v>
      </c>
      <c r="T1074" s="2" t="s">
        <v>2176</v>
      </c>
      <c r="U1074" s="2">
        <v>94010</v>
      </c>
    </row>
    <row r="1075" spans="4:11" ht="15" outlineLevel="1">
      <c r="D1075" s="3"/>
      <c r="E1075" s="3"/>
      <c r="F1075" s="2">
        <f>SUBTOTAL(9,F1071:F1074)</f>
        <v>130.3</v>
      </c>
      <c r="G1075" s="12">
        <f>SUBTOTAL(9,G1071:G1074)</f>
        <v>13.030000000000001</v>
      </c>
      <c r="H1075" s="12">
        <f>SUBTOTAL(9,H1071:H1074)</f>
        <v>143.33</v>
      </c>
      <c r="K1075" s="1" t="s">
        <v>1935</v>
      </c>
    </row>
    <row r="1076" spans="1:21" ht="15" outlineLevel="2">
      <c r="A1076" s="2">
        <v>516234</v>
      </c>
      <c r="B1076" s="2">
        <v>116721</v>
      </c>
      <c r="C1076" s="2" t="s">
        <v>1741</v>
      </c>
      <c r="D1076" s="3">
        <v>39323</v>
      </c>
      <c r="E1076" s="3">
        <v>39353</v>
      </c>
      <c r="F1076" s="2">
        <v>25.41</v>
      </c>
      <c r="G1076" s="12">
        <f t="shared" si="28"/>
        <v>2.5410000000000004</v>
      </c>
      <c r="H1076" s="12">
        <f t="shared" si="29"/>
        <v>27.951000000000004</v>
      </c>
      <c r="I1076" s="2" t="s">
        <v>1742</v>
      </c>
      <c r="J1076" s="2" t="s">
        <v>1743</v>
      </c>
      <c r="K1076" s="2">
        <v>933215028</v>
      </c>
      <c r="L1076" s="2">
        <v>928</v>
      </c>
      <c r="N1076" s="2" t="s">
        <v>2474</v>
      </c>
      <c r="O1076" s="2" t="s">
        <v>2475</v>
      </c>
      <c r="P1076" s="2" t="s">
        <v>2476</v>
      </c>
      <c r="R1076" s="2" t="s">
        <v>2477</v>
      </c>
      <c r="S1076" s="2" t="s">
        <v>2040</v>
      </c>
      <c r="T1076" s="2" t="s">
        <v>2041</v>
      </c>
      <c r="U1076" s="2">
        <v>48108</v>
      </c>
    </row>
    <row r="1077" spans="4:11" ht="15" outlineLevel="1">
      <c r="D1077" s="3"/>
      <c r="E1077" s="3"/>
      <c r="F1077" s="2">
        <f>SUBTOTAL(9,F1076:F1076)</f>
        <v>25.41</v>
      </c>
      <c r="G1077" s="12">
        <f>SUBTOTAL(9,G1076:G1076)</f>
        <v>2.5410000000000004</v>
      </c>
      <c r="H1077" s="12">
        <f>SUBTOTAL(9,H1076:H1076)</f>
        <v>27.951000000000004</v>
      </c>
      <c r="K1077" s="1" t="s">
        <v>1936</v>
      </c>
    </row>
    <row r="1078" spans="1:21" ht="15" outlineLevel="2">
      <c r="A1078" s="2">
        <v>516232</v>
      </c>
      <c r="B1078" s="2">
        <v>112044</v>
      </c>
      <c r="C1078" s="2" t="s">
        <v>1451</v>
      </c>
      <c r="D1078" s="3">
        <v>38237</v>
      </c>
      <c r="E1078" s="3">
        <v>38264</v>
      </c>
      <c r="F1078" s="2">
        <v>20.43</v>
      </c>
      <c r="G1078" s="12">
        <f t="shared" si="28"/>
        <v>2.043</v>
      </c>
      <c r="H1078" s="12">
        <f t="shared" si="29"/>
        <v>22.473000000000003</v>
      </c>
      <c r="I1078" s="2" t="s">
        <v>1452</v>
      </c>
      <c r="J1078" s="2" t="s">
        <v>1453</v>
      </c>
      <c r="K1078" s="2">
        <v>933215029</v>
      </c>
      <c r="L1078" s="2">
        <v>926</v>
      </c>
      <c r="N1078" s="2" t="s">
        <v>2474</v>
      </c>
      <c r="O1078" s="2" t="s">
        <v>2481</v>
      </c>
      <c r="R1078" s="2" t="s">
        <v>2482</v>
      </c>
      <c r="S1078" s="2" t="s">
        <v>2040</v>
      </c>
      <c r="T1078" s="2" t="s">
        <v>2041</v>
      </c>
      <c r="U1078" s="2">
        <v>48108</v>
      </c>
    </row>
    <row r="1079" spans="4:11" ht="15" outlineLevel="1">
      <c r="D1079" s="3"/>
      <c r="E1079" s="3"/>
      <c r="F1079" s="2">
        <f>SUBTOTAL(9,F1078:F1078)</f>
        <v>20.43</v>
      </c>
      <c r="G1079" s="12">
        <f>SUBTOTAL(9,G1078:G1078)</f>
        <v>2.043</v>
      </c>
      <c r="H1079" s="12">
        <f>SUBTOTAL(9,H1078:H1078)</f>
        <v>22.473000000000003</v>
      </c>
      <c r="K1079" s="1" t="s">
        <v>1937</v>
      </c>
    </row>
    <row r="1080" spans="1:21" ht="15" outlineLevel="2">
      <c r="A1080" s="2">
        <v>514786</v>
      </c>
      <c r="B1080" s="2">
        <v>150104</v>
      </c>
      <c r="C1080" s="2" t="s">
        <v>1564</v>
      </c>
      <c r="D1080" s="3">
        <v>38868</v>
      </c>
      <c r="E1080" s="3">
        <v>38894</v>
      </c>
      <c r="F1080" s="2">
        <v>146.31</v>
      </c>
      <c r="G1080" s="12">
        <f t="shared" si="28"/>
        <v>14.631</v>
      </c>
      <c r="H1080" s="12">
        <f t="shared" si="29"/>
        <v>160.941</v>
      </c>
      <c r="I1080" s="2" t="s">
        <v>278</v>
      </c>
      <c r="J1080" s="2" t="s">
        <v>279</v>
      </c>
      <c r="K1080" s="2">
        <v>933217011</v>
      </c>
      <c r="L1080" s="2">
        <v>849</v>
      </c>
      <c r="N1080" s="2" t="s">
        <v>2156</v>
      </c>
      <c r="O1080" s="2" t="s">
        <v>2157</v>
      </c>
      <c r="R1080" s="2" t="s">
        <v>2158</v>
      </c>
      <c r="S1080" s="2" t="s">
        <v>2040</v>
      </c>
      <c r="T1080" s="2" t="s">
        <v>2041</v>
      </c>
      <c r="U1080" s="2">
        <v>48104</v>
      </c>
    </row>
    <row r="1081" spans="1:21" ht="15" outlineLevel="2">
      <c r="A1081" s="2">
        <v>514786</v>
      </c>
      <c r="B1081" s="2">
        <v>150104</v>
      </c>
      <c r="C1081" s="2" t="s">
        <v>1635</v>
      </c>
      <c r="D1081" s="3">
        <v>38869</v>
      </c>
      <c r="E1081" s="3">
        <v>38895</v>
      </c>
      <c r="F1081" s="2">
        <v>27.47</v>
      </c>
      <c r="G1081" s="12">
        <f t="shared" si="28"/>
        <v>2.747</v>
      </c>
      <c r="H1081" s="12">
        <f t="shared" si="29"/>
        <v>30.217000000000002</v>
      </c>
      <c r="I1081" s="2" t="s">
        <v>278</v>
      </c>
      <c r="J1081" s="2" t="s">
        <v>279</v>
      </c>
      <c r="K1081" s="2">
        <v>933217011</v>
      </c>
      <c r="L1081" s="2">
        <v>849</v>
      </c>
      <c r="N1081" s="2" t="s">
        <v>2156</v>
      </c>
      <c r="O1081" s="2" t="s">
        <v>2157</v>
      </c>
      <c r="R1081" s="2" t="s">
        <v>2158</v>
      </c>
      <c r="S1081" s="2" t="s">
        <v>2040</v>
      </c>
      <c r="T1081" s="2" t="s">
        <v>2041</v>
      </c>
      <c r="U1081" s="2">
        <v>48104</v>
      </c>
    </row>
    <row r="1082" spans="1:21" ht="15" outlineLevel="2">
      <c r="A1082" s="2">
        <v>514786</v>
      </c>
      <c r="B1082" s="2">
        <v>150104</v>
      </c>
      <c r="C1082" s="2" t="s">
        <v>277</v>
      </c>
      <c r="D1082" s="3">
        <v>38894</v>
      </c>
      <c r="E1082" s="3">
        <v>38894</v>
      </c>
      <c r="F1082" s="2">
        <v>16.26</v>
      </c>
      <c r="G1082" s="12">
        <f t="shared" si="28"/>
        <v>1.6260000000000003</v>
      </c>
      <c r="H1082" s="12">
        <f t="shared" si="29"/>
        <v>17.886000000000003</v>
      </c>
      <c r="I1082" s="2" t="s">
        <v>278</v>
      </c>
      <c r="J1082" s="2" t="s">
        <v>279</v>
      </c>
      <c r="K1082" s="2">
        <v>933217011</v>
      </c>
      <c r="L1082" s="2">
        <v>849</v>
      </c>
      <c r="N1082" s="2" t="s">
        <v>2156</v>
      </c>
      <c r="O1082" s="2" t="s">
        <v>2157</v>
      </c>
      <c r="R1082" s="2" t="s">
        <v>2158</v>
      </c>
      <c r="S1082" s="2" t="s">
        <v>2040</v>
      </c>
      <c r="T1082" s="2" t="s">
        <v>2041</v>
      </c>
      <c r="U1082" s="2">
        <v>48104</v>
      </c>
    </row>
    <row r="1083" spans="1:21" ht="15" outlineLevel="2">
      <c r="A1083" s="2">
        <v>514786</v>
      </c>
      <c r="B1083" s="2">
        <v>150104</v>
      </c>
      <c r="C1083" s="2" t="s">
        <v>337</v>
      </c>
      <c r="D1083" s="3">
        <v>38894</v>
      </c>
      <c r="E1083" s="3">
        <v>38894</v>
      </c>
      <c r="F1083" s="2">
        <v>3.05</v>
      </c>
      <c r="G1083" s="12">
        <f t="shared" si="28"/>
        <v>0.305</v>
      </c>
      <c r="H1083" s="12">
        <f t="shared" si="29"/>
        <v>3.355</v>
      </c>
      <c r="I1083" s="2" t="s">
        <v>278</v>
      </c>
      <c r="J1083" s="2" t="s">
        <v>279</v>
      </c>
      <c r="K1083" s="2">
        <v>933217011</v>
      </c>
      <c r="L1083" s="2">
        <v>849</v>
      </c>
      <c r="N1083" s="2" t="s">
        <v>2156</v>
      </c>
      <c r="O1083" s="2" t="s">
        <v>2157</v>
      </c>
      <c r="R1083" s="2" t="s">
        <v>2158</v>
      </c>
      <c r="S1083" s="2" t="s">
        <v>2040</v>
      </c>
      <c r="T1083" s="2" t="s">
        <v>2041</v>
      </c>
      <c r="U1083" s="2">
        <v>48104</v>
      </c>
    </row>
    <row r="1084" spans="4:11" ht="15" outlineLevel="1">
      <c r="D1084" s="3"/>
      <c r="E1084" s="3"/>
      <c r="F1084" s="2">
        <f>SUBTOTAL(9,F1080:F1083)</f>
        <v>193.09</v>
      </c>
      <c r="G1084" s="12">
        <f>SUBTOTAL(9,G1080:G1083)</f>
        <v>19.309</v>
      </c>
      <c r="H1084" s="12">
        <f>SUBTOTAL(9,H1080:H1083)</f>
        <v>212.399</v>
      </c>
      <c r="K1084" s="1" t="s">
        <v>1938</v>
      </c>
    </row>
    <row r="1085" spans="1:21" ht="15" outlineLevel="2">
      <c r="A1085" s="2">
        <v>516393</v>
      </c>
      <c r="B1085" s="2">
        <v>139644</v>
      </c>
      <c r="C1085" s="2" t="s">
        <v>1565</v>
      </c>
      <c r="D1085" s="3">
        <v>38868</v>
      </c>
      <c r="E1085" s="3">
        <v>38894</v>
      </c>
      <c r="F1085" s="2">
        <v>6.16</v>
      </c>
      <c r="G1085" s="12">
        <f t="shared" si="28"/>
        <v>0.6160000000000001</v>
      </c>
      <c r="H1085" s="12">
        <f t="shared" si="29"/>
        <v>6.776000000000001</v>
      </c>
      <c r="I1085" s="2" t="s">
        <v>63</v>
      </c>
      <c r="J1085" s="2" t="s">
        <v>64</v>
      </c>
      <c r="K1085" s="2">
        <v>933218002</v>
      </c>
      <c r="L1085" s="2">
        <v>1103</v>
      </c>
      <c r="N1085" s="2" t="s">
        <v>2159</v>
      </c>
      <c r="O1085" s="2" t="s">
        <v>2152</v>
      </c>
      <c r="R1085" s="2" t="s">
        <v>2160</v>
      </c>
      <c r="S1085" s="2" t="s">
        <v>2040</v>
      </c>
      <c r="T1085" s="2" t="s">
        <v>2041</v>
      </c>
      <c r="U1085" s="2">
        <v>48104</v>
      </c>
    </row>
    <row r="1086" spans="1:21" ht="15" outlineLevel="2">
      <c r="A1086" s="2">
        <v>516393</v>
      </c>
      <c r="B1086" s="2">
        <v>139644</v>
      </c>
      <c r="C1086" s="2" t="s">
        <v>1221</v>
      </c>
      <c r="D1086" s="3">
        <v>38889</v>
      </c>
      <c r="E1086" s="3">
        <v>38915</v>
      </c>
      <c r="F1086" s="2">
        <v>16.99</v>
      </c>
      <c r="G1086" s="12">
        <f t="shared" si="28"/>
        <v>1.6989999999999998</v>
      </c>
      <c r="H1086" s="12">
        <f t="shared" si="29"/>
        <v>18.689</v>
      </c>
      <c r="I1086" s="2" t="s">
        <v>63</v>
      </c>
      <c r="J1086" s="2" t="s">
        <v>64</v>
      </c>
      <c r="K1086" s="2">
        <v>933218002</v>
      </c>
      <c r="L1086" s="2">
        <v>1103</v>
      </c>
      <c r="N1086" s="2" t="s">
        <v>2159</v>
      </c>
      <c r="O1086" s="2" t="s">
        <v>2152</v>
      </c>
      <c r="R1086" s="2" t="s">
        <v>2160</v>
      </c>
      <c r="S1086" s="2" t="s">
        <v>2040</v>
      </c>
      <c r="T1086" s="2" t="s">
        <v>2041</v>
      </c>
      <c r="U1086" s="2">
        <v>48104</v>
      </c>
    </row>
    <row r="1087" spans="1:21" ht="15" outlineLevel="2">
      <c r="A1087" s="2">
        <v>516393</v>
      </c>
      <c r="B1087" s="2">
        <v>139644</v>
      </c>
      <c r="C1087" s="2" t="s">
        <v>62</v>
      </c>
      <c r="D1087" s="3">
        <v>38894</v>
      </c>
      <c r="E1087" s="3">
        <v>38894</v>
      </c>
      <c r="F1087" s="2">
        <v>0.68</v>
      </c>
      <c r="G1087" s="12">
        <f t="shared" si="28"/>
        <v>0.068</v>
      </c>
      <c r="H1087" s="12">
        <f t="shared" si="29"/>
        <v>0.7480000000000001</v>
      </c>
      <c r="I1087" s="2" t="s">
        <v>63</v>
      </c>
      <c r="J1087" s="2" t="s">
        <v>64</v>
      </c>
      <c r="K1087" s="2">
        <v>933218002</v>
      </c>
      <c r="L1087" s="2">
        <v>1103</v>
      </c>
      <c r="N1087" s="2" t="s">
        <v>2159</v>
      </c>
      <c r="O1087" s="2" t="s">
        <v>2152</v>
      </c>
      <c r="R1087" s="2" t="s">
        <v>2160</v>
      </c>
      <c r="S1087" s="2" t="s">
        <v>2040</v>
      </c>
      <c r="T1087" s="2" t="s">
        <v>2041</v>
      </c>
      <c r="U1087" s="2">
        <v>48104</v>
      </c>
    </row>
    <row r="1088" spans="4:11" ht="15" outlineLevel="1">
      <c r="D1088" s="3"/>
      <c r="E1088" s="3"/>
      <c r="F1088" s="2">
        <f>SUBTOTAL(9,F1085:F1087)</f>
        <v>23.83</v>
      </c>
      <c r="G1088" s="12">
        <f>SUBTOTAL(9,G1085:G1087)</f>
        <v>2.383</v>
      </c>
      <c r="H1088" s="12">
        <f>SUBTOTAL(9,H1085:H1087)</f>
        <v>26.213</v>
      </c>
      <c r="K1088" s="1" t="s">
        <v>1939</v>
      </c>
    </row>
    <row r="1089" spans="1:21" ht="15" outlineLevel="2">
      <c r="A1089" s="2">
        <v>516402</v>
      </c>
      <c r="B1089" s="2">
        <v>152817</v>
      </c>
      <c r="C1089" s="2" t="s">
        <v>1688</v>
      </c>
      <c r="D1089" s="3">
        <v>39324</v>
      </c>
      <c r="E1089" s="3">
        <v>39354</v>
      </c>
      <c r="F1089" s="2">
        <v>20.81</v>
      </c>
      <c r="G1089" s="12">
        <f t="shared" si="28"/>
        <v>2.081</v>
      </c>
      <c r="H1089" s="12">
        <f t="shared" si="29"/>
        <v>22.891000000000002</v>
      </c>
      <c r="I1089" s="2" t="s">
        <v>1689</v>
      </c>
      <c r="J1089" s="2" t="s">
        <v>1690</v>
      </c>
      <c r="K1089" s="2">
        <v>933218007</v>
      </c>
      <c r="L1089" s="2">
        <v>1117</v>
      </c>
      <c r="N1089" s="2" t="s">
        <v>2159</v>
      </c>
      <c r="O1089" s="2" t="s">
        <v>2702</v>
      </c>
      <c r="R1089" s="2" t="s">
        <v>2212</v>
      </c>
      <c r="S1089" s="2" t="s">
        <v>2040</v>
      </c>
      <c r="T1089" s="2" t="s">
        <v>2041</v>
      </c>
      <c r="U1089" s="2">
        <v>48104</v>
      </c>
    </row>
    <row r="1090" spans="4:11" ht="15" outlineLevel="1">
      <c r="D1090" s="3"/>
      <c r="E1090" s="3"/>
      <c r="F1090" s="2">
        <f>SUBTOTAL(9,F1089:F1089)</f>
        <v>20.81</v>
      </c>
      <c r="G1090" s="12">
        <f>SUBTOTAL(9,G1089:G1089)</f>
        <v>2.081</v>
      </c>
      <c r="H1090" s="12">
        <f>SUBTOTAL(9,H1089:H1089)</f>
        <v>22.891000000000002</v>
      </c>
      <c r="K1090" s="1" t="s">
        <v>1940</v>
      </c>
    </row>
    <row r="1091" spans="1:21" ht="15" outlineLevel="2">
      <c r="A1091" s="2">
        <v>515600</v>
      </c>
      <c r="B1091" s="2">
        <v>150338</v>
      </c>
      <c r="C1091" s="2" t="s">
        <v>830</v>
      </c>
      <c r="D1091" s="3">
        <v>39346</v>
      </c>
      <c r="E1091" s="3">
        <v>39346</v>
      </c>
      <c r="F1091" s="2">
        <v>8.89</v>
      </c>
      <c r="G1091" s="12">
        <f t="shared" si="28"/>
        <v>0.8890000000000001</v>
      </c>
      <c r="H1091" s="12">
        <f t="shared" si="29"/>
        <v>9.779000000000002</v>
      </c>
      <c r="I1091" s="2" t="s">
        <v>831</v>
      </c>
      <c r="J1091" s="2" t="s">
        <v>832</v>
      </c>
      <c r="K1091" s="2">
        <v>933218015</v>
      </c>
      <c r="L1091" s="2">
        <v>827</v>
      </c>
      <c r="N1091" s="2" t="s">
        <v>2720</v>
      </c>
      <c r="O1091" s="2" t="s">
        <v>2721</v>
      </c>
      <c r="P1091" s="2" t="s">
        <v>2722</v>
      </c>
      <c r="R1091" s="2" t="s">
        <v>2723</v>
      </c>
      <c r="S1091" s="2" t="s">
        <v>2588</v>
      </c>
      <c r="T1091" s="2" t="s">
        <v>2041</v>
      </c>
      <c r="U1091" s="2" t="s">
        <v>2724</v>
      </c>
    </row>
    <row r="1092" spans="1:21" ht="15" outlineLevel="2">
      <c r="A1092" s="2">
        <v>515600</v>
      </c>
      <c r="B1092" s="2">
        <v>150338</v>
      </c>
      <c r="C1092" s="2" t="s">
        <v>833</v>
      </c>
      <c r="D1092" s="3">
        <v>39346</v>
      </c>
      <c r="E1092" s="3">
        <v>39346</v>
      </c>
      <c r="F1092" s="2">
        <v>2.43</v>
      </c>
      <c r="G1092" s="12">
        <f t="shared" si="28"/>
        <v>0.24300000000000002</v>
      </c>
      <c r="H1092" s="12">
        <f t="shared" si="29"/>
        <v>2.6730000000000005</v>
      </c>
      <c r="I1092" s="2" t="s">
        <v>831</v>
      </c>
      <c r="J1092" s="2" t="s">
        <v>832</v>
      </c>
      <c r="K1092" s="2">
        <v>933218015</v>
      </c>
      <c r="L1092" s="2">
        <v>827</v>
      </c>
      <c r="N1092" s="2" t="s">
        <v>2720</v>
      </c>
      <c r="O1092" s="2" t="s">
        <v>2721</v>
      </c>
      <c r="P1092" s="2" t="s">
        <v>2722</v>
      </c>
      <c r="R1092" s="2" t="s">
        <v>2723</v>
      </c>
      <c r="S1092" s="2" t="s">
        <v>2588</v>
      </c>
      <c r="T1092" s="2" t="s">
        <v>2041</v>
      </c>
      <c r="U1092" s="2" t="s">
        <v>2724</v>
      </c>
    </row>
    <row r="1093" spans="1:21" ht="15" outlineLevel="2">
      <c r="A1093" s="2">
        <v>515600</v>
      </c>
      <c r="B1093" s="2">
        <v>150338</v>
      </c>
      <c r="C1093" s="2" t="s">
        <v>834</v>
      </c>
      <c r="D1093" s="3">
        <v>39346</v>
      </c>
      <c r="E1093" s="3">
        <v>39346</v>
      </c>
      <c r="F1093" s="2">
        <v>6.67</v>
      </c>
      <c r="G1093" s="12">
        <f t="shared" si="28"/>
        <v>0.667</v>
      </c>
      <c r="H1093" s="12">
        <f t="shared" si="29"/>
        <v>7.337000000000001</v>
      </c>
      <c r="I1093" s="2" t="s">
        <v>831</v>
      </c>
      <c r="J1093" s="2" t="s">
        <v>832</v>
      </c>
      <c r="K1093" s="2">
        <v>933218015</v>
      </c>
      <c r="L1093" s="2">
        <v>827</v>
      </c>
      <c r="N1093" s="2" t="s">
        <v>2720</v>
      </c>
      <c r="O1093" s="2" t="s">
        <v>2721</v>
      </c>
      <c r="P1093" s="2" t="s">
        <v>2722</v>
      </c>
      <c r="R1093" s="2" t="s">
        <v>2723</v>
      </c>
      <c r="S1093" s="2" t="s">
        <v>2588</v>
      </c>
      <c r="T1093" s="2" t="s">
        <v>2041</v>
      </c>
      <c r="U1093" s="2" t="s">
        <v>2724</v>
      </c>
    </row>
    <row r="1094" spans="4:11" ht="15" outlineLevel="1">
      <c r="D1094" s="3"/>
      <c r="E1094" s="3"/>
      <c r="F1094" s="2">
        <f>SUBTOTAL(9,F1091:F1093)</f>
        <v>17.990000000000002</v>
      </c>
      <c r="G1094" s="12">
        <f>SUBTOTAL(9,G1091:G1093)</f>
        <v>1.7990000000000002</v>
      </c>
      <c r="H1094" s="12">
        <f>SUBTOTAL(9,H1091:H1093)</f>
        <v>19.789</v>
      </c>
      <c r="K1094" s="1" t="s">
        <v>1941</v>
      </c>
    </row>
    <row r="1095" spans="1:21" ht="15" outlineLevel="2">
      <c r="A1095" s="2">
        <v>513006</v>
      </c>
      <c r="B1095" s="2">
        <v>146915</v>
      </c>
      <c r="C1095" s="2" t="s">
        <v>1045</v>
      </c>
      <c r="D1095" s="3">
        <v>38861</v>
      </c>
      <c r="E1095" s="3">
        <v>38887</v>
      </c>
      <c r="F1095" s="2">
        <v>118.91</v>
      </c>
      <c r="G1095" s="12">
        <f t="shared" si="28"/>
        <v>11.891</v>
      </c>
      <c r="H1095" s="12">
        <f t="shared" si="29"/>
        <v>130.80100000000002</v>
      </c>
      <c r="I1095" s="2" t="s">
        <v>269</v>
      </c>
      <c r="J1095" s="2" t="s">
        <v>270</v>
      </c>
      <c r="K1095" s="2">
        <v>933222015</v>
      </c>
      <c r="L1095" s="2">
        <v>1026</v>
      </c>
      <c r="N1095" s="2" t="s">
        <v>2151</v>
      </c>
      <c r="O1095" s="2" t="s">
        <v>2152</v>
      </c>
      <c r="R1095" s="2" t="s">
        <v>2153</v>
      </c>
      <c r="S1095" s="2" t="s">
        <v>2040</v>
      </c>
      <c r="T1095" s="2" t="s">
        <v>2041</v>
      </c>
      <c r="U1095" s="2">
        <v>48104</v>
      </c>
    </row>
    <row r="1096" spans="1:21" ht="15" outlineLevel="2">
      <c r="A1096" s="2">
        <v>513006</v>
      </c>
      <c r="B1096" s="2">
        <v>146915</v>
      </c>
      <c r="C1096" s="2" t="s">
        <v>1082</v>
      </c>
      <c r="D1096" s="3">
        <v>38952</v>
      </c>
      <c r="E1096" s="3">
        <v>38978</v>
      </c>
      <c r="F1096" s="2">
        <v>48.91</v>
      </c>
      <c r="G1096" s="12">
        <f t="shared" si="28"/>
        <v>4.891</v>
      </c>
      <c r="H1096" s="12">
        <f t="shared" si="29"/>
        <v>53.801</v>
      </c>
      <c r="I1096" s="2" t="s">
        <v>269</v>
      </c>
      <c r="J1096" s="2" t="s">
        <v>270</v>
      </c>
      <c r="K1096" s="2">
        <v>933222015</v>
      </c>
      <c r="L1096" s="2">
        <v>1026</v>
      </c>
      <c r="N1096" s="2" t="s">
        <v>2151</v>
      </c>
      <c r="O1096" s="2" t="s">
        <v>2152</v>
      </c>
      <c r="R1096" s="2" t="s">
        <v>2153</v>
      </c>
      <c r="S1096" s="2" t="s">
        <v>2040</v>
      </c>
      <c r="T1096" s="2" t="s">
        <v>2041</v>
      </c>
      <c r="U1096" s="2">
        <v>48104</v>
      </c>
    </row>
    <row r="1097" spans="1:21" ht="15" outlineLevel="2">
      <c r="A1097" s="2">
        <v>513006</v>
      </c>
      <c r="B1097" s="2">
        <v>146915</v>
      </c>
      <c r="C1097" s="2" t="s">
        <v>1268</v>
      </c>
      <c r="D1097" s="3">
        <v>38954</v>
      </c>
      <c r="E1097" s="3">
        <v>38980</v>
      </c>
      <c r="F1097" s="2">
        <v>13.42</v>
      </c>
      <c r="G1097" s="12">
        <f t="shared" si="28"/>
        <v>1.342</v>
      </c>
      <c r="H1097" s="12">
        <f t="shared" si="29"/>
        <v>14.762</v>
      </c>
      <c r="I1097" s="2" t="s">
        <v>269</v>
      </c>
      <c r="J1097" s="2" t="s">
        <v>270</v>
      </c>
      <c r="K1097" s="2">
        <v>933222015</v>
      </c>
      <c r="L1097" s="2">
        <v>1026</v>
      </c>
      <c r="N1097" s="2" t="s">
        <v>2151</v>
      </c>
      <c r="O1097" s="2" t="s">
        <v>2152</v>
      </c>
      <c r="R1097" s="2" t="s">
        <v>2153</v>
      </c>
      <c r="S1097" s="2" t="s">
        <v>2040</v>
      </c>
      <c r="T1097" s="2" t="s">
        <v>2041</v>
      </c>
      <c r="U1097" s="2">
        <v>48104</v>
      </c>
    </row>
    <row r="1098" spans="1:21" ht="15" outlineLevel="2">
      <c r="A1098" s="2">
        <v>513006</v>
      </c>
      <c r="B1098" s="2">
        <v>146915</v>
      </c>
      <c r="C1098" s="2" t="s">
        <v>268</v>
      </c>
      <c r="D1098" s="3">
        <v>38887</v>
      </c>
      <c r="E1098" s="3">
        <v>38887</v>
      </c>
      <c r="F1098" s="2">
        <v>14.81</v>
      </c>
      <c r="G1098" s="12">
        <f t="shared" si="28"/>
        <v>1.481</v>
      </c>
      <c r="H1098" s="12">
        <f t="shared" si="29"/>
        <v>16.291</v>
      </c>
      <c r="I1098" s="2" t="s">
        <v>269</v>
      </c>
      <c r="J1098" s="2" t="s">
        <v>270</v>
      </c>
      <c r="K1098" s="2">
        <v>933222015</v>
      </c>
      <c r="L1098" s="2">
        <v>1026</v>
      </c>
      <c r="N1098" s="2" t="s">
        <v>2151</v>
      </c>
      <c r="O1098" s="2" t="s">
        <v>2152</v>
      </c>
      <c r="R1098" s="2" t="s">
        <v>2153</v>
      </c>
      <c r="S1098" s="2" t="s">
        <v>2040</v>
      </c>
      <c r="T1098" s="2" t="s">
        <v>2041</v>
      </c>
      <c r="U1098" s="2">
        <v>48104</v>
      </c>
    </row>
    <row r="1099" spans="1:21" ht="15" outlineLevel="2">
      <c r="A1099" s="2">
        <v>513006</v>
      </c>
      <c r="B1099" s="2">
        <v>146915</v>
      </c>
      <c r="C1099" s="2" t="s">
        <v>352</v>
      </c>
      <c r="D1099" s="3">
        <v>38978</v>
      </c>
      <c r="E1099" s="3">
        <v>38978</v>
      </c>
      <c r="F1099" s="2">
        <v>5.43</v>
      </c>
      <c r="G1099" s="12">
        <f t="shared" si="28"/>
        <v>0.543</v>
      </c>
      <c r="H1099" s="12">
        <f t="shared" si="29"/>
        <v>5.973</v>
      </c>
      <c r="I1099" s="2" t="s">
        <v>269</v>
      </c>
      <c r="J1099" s="2" t="s">
        <v>270</v>
      </c>
      <c r="K1099" s="2">
        <v>933222015</v>
      </c>
      <c r="L1099" s="2">
        <v>1026</v>
      </c>
      <c r="N1099" s="2" t="s">
        <v>2151</v>
      </c>
      <c r="O1099" s="2" t="s">
        <v>2152</v>
      </c>
      <c r="R1099" s="2" t="s">
        <v>2153</v>
      </c>
      <c r="S1099" s="2" t="s">
        <v>2040</v>
      </c>
      <c r="T1099" s="2" t="s">
        <v>2041</v>
      </c>
      <c r="U1099" s="2">
        <v>48104</v>
      </c>
    </row>
    <row r="1100" spans="4:11" ht="15" outlineLevel="1">
      <c r="D1100" s="3"/>
      <c r="E1100" s="3"/>
      <c r="F1100" s="2">
        <f>SUBTOTAL(9,F1095:F1099)</f>
        <v>201.48</v>
      </c>
      <c r="G1100" s="12">
        <f>SUBTOTAL(9,G1095:G1099)</f>
        <v>20.148</v>
      </c>
      <c r="H1100" s="12">
        <f>SUBTOTAL(9,H1095:H1099)</f>
        <v>221.62800000000004</v>
      </c>
      <c r="K1100" s="1" t="s">
        <v>1942</v>
      </c>
    </row>
    <row r="1101" spans="1:21" ht="15" outlineLevel="2">
      <c r="A1101" s="2">
        <v>515079</v>
      </c>
      <c r="B1101" s="2">
        <v>154171</v>
      </c>
      <c r="C1101" s="2" t="s">
        <v>1685</v>
      </c>
      <c r="D1101" s="3">
        <v>39314</v>
      </c>
      <c r="E1101" s="3">
        <v>39344</v>
      </c>
      <c r="F1101" s="2">
        <v>135.62</v>
      </c>
      <c r="G1101" s="12">
        <f t="shared" si="28"/>
        <v>13.562000000000001</v>
      </c>
      <c r="H1101" s="12">
        <f t="shared" si="29"/>
        <v>149.18200000000002</v>
      </c>
      <c r="I1101" s="2" t="s">
        <v>836</v>
      </c>
      <c r="J1101" s="2" t="s">
        <v>837</v>
      </c>
      <c r="K1101" s="2">
        <v>933228025</v>
      </c>
      <c r="L1101" s="2">
        <v>1145</v>
      </c>
      <c r="M1101" s="2" t="s">
        <v>2088</v>
      </c>
      <c r="N1101" s="2" t="s">
        <v>2672</v>
      </c>
      <c r="O1101" s="2" t="s">
        <v>2673</v>
      </c>
      <c r="R1101" s="2" t="s">
        <v>2674</v>
      </c>
      <c r="S1101" s="2" t="s">
        <v>2675</v>
      </c>
      <c r="T1101" s="2" t="s">
        <v>2041</v>
      </c>
      <c r="U1101" s="2">
        <v>48374</v>
      </c>
    </row>
    <row r="1102" spans="1:21" ht="15" outlineLevel="2">
      <c r="A1102" s="2">
        <v>515079</v>
      </c>
      <c r="B1102" s="2">
        <v>154171</v>
      </c>
      <c r="C1102" s="2" t="s">
        <v>969</v>
      </c>
      <c r="D1102" s="3">
        <v>39346</v>
      </c>
      <c r="E1102" s="3">
        <v>39346</v>
      </c>
      <c r="F1102" s="2">
        <v>7.21</v>
      </c>
      <c r="G1102" s="12">
        <f t="shared" si="28"/>
        <v>0.7210000000000001</v>
      </c>
      <c r="H1102" s="12">
        <f t="shared" si="29"/>
        <v>7.931000000000001</v>
      </c>
      <c r="I1102" s="2" t="s">
        <v>836</v>
      </c>
      <c r="J1102" s="2" t="s">
        <v>837</v>
      </c>
      <c r="K1102" s="2">
        <v>933228025</v>
      </c>
      <c r="L1102" s="2">
        <v>1145</v>
      </c>
      <c r="M1102" s="2" t="s">
        <v>2088</v>
      </c>
      <c r="N1102" s="2" t="s">
        <v>2672</v>
      </c>
      <c r="O1102" s="2" t="s">
        <v>2673</v>
      </c>
      <c r="R1102" s="2" t="s">
        <v>2674</v>
      </c>
      <c r="S1102" s="2" t="s">
        <v>2675</v>
      </c>
      <c r="T1102" s="2" t="s">
        <v>2041</v>
      </c>
      <c r="U1102" s="2">
        <v>48374</v>
      </c>
    </row>
    <row r="1103" spans="1:21" ht="15" outlineLevel="2">
      <c r="A1103" s="2">
        <v>515079</v>
      </c>
      <c r="B1103" s="2">
        <v>154171</v>
      </c>
      <c r="C1103" s="2" t="s">
        <v>970</v>
      </c>
      <c r="D1103" s="3">
        <v>39346</v>
      </c>
      <c r="E1103" s="3">
        <v>39346</v>
      </c>
      <c r="F1103" s="2">
        <v>2.52</v>
      </c>
      <c r="G1103" s="12">
        <f t="shared" si="28"/>
        <v>0.252</v>
      </c>
      <c r="H1103" s="12">
        <f t="shared" si="29"/>
        <v>2.7720000000000002</v>
      </c>
      <c r="I1103" s="2" t="s">
        <v>836</v>
      </c>
      <c r="J1103" s="2" t="s">
        <v>837</v>
      </c>
      <c r="K1103" s="2">
        <v>933228025</v>
      </c>
      <c r="L1103" s="2">
        <v>1145</v>
      </c>
      <c r="M1103" s="2" t="s">
        <v>2088</v>
      </c>
      <c r="N1103" s="2" t="s">
        <v>2672</v>
      </c>
      <c r="O1103" s="2" t="s">
        <v>2673</v>
      </c>
      <c r="R1103" s="2" t="s">
        <v>2674</v>
      </c>
      <c r="S1103" s="2" t="s">
        <v>2675</v>
      </c>
      <c r="T1103" s="2" t="s">
        <v>2041</v>
      </c>
      <c r="U1103" s="2">
        <v>48374</v>
      </c>
    </row>
    <row r="1104" spans="1:21" ht="15" outlineLevel="2">
      <c r="A1104" s="2">
        <v>515079</v>
      </c>
      <c r="B1104" s="2">
        <v>154171</v>
      </c>
      <c r="C1104" s="2" t="s">
        <v>835</v>
      </c>
      <c r="D1104" s="3">
        <v>39346</v>
      </c>
      <c r="E1104" s="3">
        <v>39346</v>
      </c>
      <c r="F1104" s="2">
        <v>5.35</v>
      </c>
      <c r="G1104" s="12">
        <f t="shared" si="28"/>
        <v>0.535</v>
      </c>
      <c r="H1104" s="12">
        <f t="shared" si="29"/>
        <v>5.885</v>
      </c>
      <c r="I1104" s="2" t="s">
        <v>836</v>
      </c>
      <c r="J1104" s="2" t="s">
        <v>837</v>
      </c>
      <c r="K1104" s="2">
        <v>933228025</v>
      </c>
      <c r="L1104" s="2">
        <v>1145</v>
      </c>
      <c r="M1104" s="2" t="s">
        <v>2088</v>
      </c>
      <c r="N1104" s="2" t="s">
        <v>2672</v>
      </c>
      <c r="O1104" s="2" t="s">
        <v>2673</v>
      </c>
      <c r="R1104" s="2" t="s">
        <v>2674</v>
      </c>
      <c r="S1104" s="2" t="s">
        <v>2675</v>
      </c>
      <c r="T1104" s="2" t="s">
        <v>2041</v>
      </c>
      <c r="U1104" s="2">
        <v>48374</v>
      </c>
    </row>
    <row r="1105" spans="4:11" ht="15" outlineLevel="1">
      <c r="D1105" s="3"/>
      <c r="E1105" s="3"/>
      <c r="F1105" s="2">
        <f>SUBTOTAL(9,F1101:F1104)</f>
        <v>150.70000000000002</v>
      </c>
      <c r="G1105" s="12">
        <f>SUBTOTAL(9,G1101:G1104)</f>
        <v>15.070000000000002</v>
      </c>
      <c r="H1105" s="12">
        <f>SUBTOTAL(9,H1101:H1104)</f>
        <v>165.77</v>
      </c>
      <c r="K1105" s="1" t="s">
        <v>1943</v>
      </c>
    </row>
    <row r="1106" spans="1:21" ht="15" outlineLevel="2">
      <c r="A1106" s="2">
        <v>515662</v>
      </c>
      <c r="B1106" s="2">
        <v>139555</v>
      </c>
      <c r="C1106" s="2" t="s">
        <v>1474</v>
      </c>
      <c r="D1106" s="3">
        <v>38960</v>
      </c>
      <c r="E1106" s="3">
        <v>38986</v>
      </c>
      <c r="F1106" s="2">
        <v>29.51</v>
      </c>
      <c r="G1106" s="12">
        <f t="shared" si="28"/>
        <v>2.9510000000000005</v>
      </c>
      <c r="H1106" s="12">
        <f t="shared" si="29"/>
        <v>32.461000000000006</v>
      </c>
      <c r="I1106" s="2" t="s">
        <v>109</v>
      </c>
      <c r="J1106" s="2" t="s">
        <v>110</v>
      </c>
      <c r="K1106" s="2">
        <v>933233004</v>
      </c>
      <c r="L1106" s="2">
        <v>1128</v>
      </c>
      <c r="N1106" s="2" t="s">
        <v>2572</v>
      </c>
      <c r="O1106" s="2" t="s">
        <v>2573</v>
      </c>
      <c r="R1106" s="2" t="s">
        <v>2574</v>
      </c>
      <c r="S1106" s="2" t="s">
        <v>2040</v>
      </c>
      <c r="T1106" s="2" t="s">
        <v>2041</v>
      </c>
      <c r="U1106" s="2">
        <v>48104</v>
      </c>
    </row>
    <row r="1107" spans="1:21" ht="15" outlineLevel="2">
      <c r="A1107" s="2">
        <v>515662</v>
      </c>
      <c r="B1107" s="2">
        <v>139555</v>
      </c>
      <c r="C1107" s="2" t="s">
        <v>108</v>
      </c>
      <c r="D1107" s="3">
        <v>38985</v>
      </c>
      <c r="E1107" s="3">
        <v>38985</v>
      </c>
      <c r="F1107" s="2">
        <v>3.28</v>
      </c>
      <c r="G1107" s="12">
        <f t="shared" si="28"/>
        <v>0.328</v>
      </c>
      <c r="H1107" s="12">
        <f t="shared" si="29"/>
        <v>3.608</v>
      </c>
      <c r="I1107" s="2" t="s">
        <v>109</v>
      </c>
      <c r="J1107" s="2" t="s">
        <v>110</v>
      </c>
      <c r="K1107" s="2">
        <v>933233004</v>
      </c>
      <c r="L1107" s="2">
        <v>1128</v>
      </c>
      <c r="N1107" s="2" t="s">
        <v>2572</v>
      </c>
      <c r="O1107" s="2" t="s">
        <v>2573</v>
      </c>
      <c r="R1107" s="2" t="s">
        <v>2574</v>
      </c>
      <c r="S1107" s="2" t="s">
        <v>2040</v>
      </c>
      <c r="T1107" s="2" t="s">
        <v>2041</v>
      </c>
      <c r="U1107" s="2">
        <v>48104</v>
      </c>
    </row>
    <row r="1108" spans="4:11" ht="15" outlineLevel="1">
      <c r="D1108" s="3"/>
      <c r="E1108" s="3"/>
      <c r="F1108" s="2">
        <f>SUBTOTAL(9,F1106:F1107)</f>
        <v>32.79</v>
      </c>
      <c r="G1108" s="12">
        <f>SUBTOTAL(9,G1106:G1107)</f>
        <v>3.2790000000000004</v>
      </c>
      <c r="H1108" s="12">
        <f>SUBTOTAL(9,H1106:H1107)</f>
        <v>36.069</v>
      </c>
      <c r="K1108" s="1" t="s">
        <v>1944</v>
      </c>
    </row>
    <row r="1109" spans="1:21" ht="15" outlineLevel="2">
      <c r="A1109" s="2">
        <v>515815</v>
      </c>
      <c r="B1109" s="2">
        <v>153024</v>
      </c>
      <c r="C1109" s="2" t="s">
        <v>960</v>
      </c>
      <c r="D1109" s="3">
        <v>39346</v>
      </c>
      <c r="E1109" s="3">
        <v>39346</v>
      </c>
      <c r="F1109" s="2">
        <v>7.7</v>
      </c>
      <c r="G1109" s="12">
        <f t="shared" si="28"/>
        <v>0.77</v>
      </c>
      <c r="H1109" s="12">
        <f t="shared" si="29"/>
        <v>8.47</v>
      </c>
      <c r="I1109" s="2" t="s">
        <v>961</v>
      </c>
      <c r="J1109" s="2" t="s">
        <v>962</v>
      </c>
      <c r="K1109" s="2">
        <v>933233024</v>
      </c>
      <c r="L1109" s="2">
        <v>1019</v>
      </c>
      <c r="N1109" s="2" t="s">
        <v>2247</v>
      </c>
      <c r="O1109" s="2" t="s">
        <v>2725</v>
      </c>
      <c r="R1109" s="2" t="s">
        <v>2726</v>
      </c>
      <c r="S1109" s="2" t="s">
        <v>2040</v>
      </c>
      <c r="T1109" s="2" t="s">
        <v>2041</v>
      </c>
      <c r="U1109" s="2">
        <v>48104</v>
      </c>
    </row>
    <row r="1110" spans="1:21" ht="15" outlineLevel="2">
      <c r="A1110" s="2">
        <v>515815</v>
      </c>
      <c r="B1110" s="2">
        <v>153024</v>
      </c>
      <c r="C1110" s="2" t="s">
        <v>963</v>
      </c>
      <c r="D1110" s="3">
        <v>39346</v>
      </c>
      <c r="E1110" s="3">
        <v>39346</v>
      </c>
      <c r="F1110" s="2">
        <v>3.32</v>
      </c>
      <c r="G1110" s="12">
        <f t="shared" si="28"/>
        <v>0.332</v>
      </c>
      <c r="H1110" s="12">
        <f t="shared" si="29"/>
        <v>3.652</v>
      </c>
      <c r="I1110" s="2" t="s">
        <v>961</v>
      </c>
      <c r="J1110" s="2" t="s">
        <v>962</v>
      </c>
      <c r="K1110" s="2">
        <v>933233024</v>
      </c>
      <c r="L1110" s="2">
        <v>1019</v>
      </c>
      <c r="N1110" s="2" t="s">
        <v>2247</v>
      </c>
      <c r="O1110" s="2" t="s">
        <v>2725</v>
      </c>
      <c r="R1110" s="2" t="s">
        <v>2726</v>
      </c>
      <c r="S1110" s="2" t="s">
        <v>2040</v>
      </c>
      <c r="T1110" s="2" t="s">
        <v>2041</v>
      </c>
      <c r="U1110" s="2">
        <v>48104</v>
      </c>
    </row>
    <row r="1111" spans="1:21" ht="15" outlineLevel="2">
      <c r="A1111" s="2">
        <v>515815</v>
      </c>
      <c r="B1111" s="2">
        <v>153024</v>
      </c>
      <c r="C1111" s="2" t="s">
        <v>964</v>
      </c>
      <c r="D1111" s="3">
        <v>39346</v>
      </c>
      <c r="E1111" s="3">
        <v>39346</v>
      </c>
      <c r="F1111" s="2">
        <v>6.24</v>
      </c>
      <c r="G1111" s="12">
        <f t="shared" si="28"/>
        <v>0.6240000000000001</v>
      </c>
      <c r="H1111" s="12">
        <f t="shared" si="29"/>
        <v>6.864000000000001</v>
      </c>
      <c r="I1111" s="2" t="s">
        <v>961</v>
      </c>
      <c r="J1111" s="2" t="s">
        <v>962</v>
      </c>
      <c r="K1111" s="2">
        <v>933233024</v>
      </c>
      <c r="L1111" s="2">
        <v>1019</v>
      </c>
      <c r="N1111" s="2" t="s">
        <v>2247</v>
      </c>
      <c r="O1111" s="2" t="s">
        <v>2725</v>
      </c>
      <c r="R1111" s="2" t="s">
        <v>2726</v>
      </c>
      <c r="S1111" s="2" t="s">
        <v>2040</v>
      </c>
      <c r="T1111" s="2" t="s">
        <v>2041</v>
      </c>
      <c r="U1111" s="2">
        <v>48104</v>
      </c>
    </row>
    <row r="1112" spans="4:11" ht="15" outlineLevel="1">
      <c r="D1112" s="3"/>
      <c r="E1112" s="3"/>
      <c r="F1112" s="2">
        <f>SUBTOTAL(9,F1109:F1111)</f>
        <v>17.259999999999998</v>
      </c>
      <c r="G1112" s="12">
        <f>SUBTOTAL(9,G1109:G1111)</f>
        <v>1.7260000000000002</v>
      </c>
      <c r="H1112" s="12">
        <f>SUBTOTAL(9,H1109:H1111)</f>
        <v>18.986</v>
      </c>
      <c r="K1112" s="1" t="s">
        <v>1945</v>
      </c>
    </row>
    <row r="1113" spans="1:21" ht="15" outlineLevel="2">
      <c r="A1113" s="2">
        <v>514429</v>
      </c>
      <c r="B1113" s="2">
        <v>149811</v>
      </c>
      <c r="C1113" s="2" t="s">
        <v>1217</v>
      </c>
      <c r="D1113" s="3">
        <v>38849</v>
      </c>
      <c r="E1113" s="3">
        <v>38875</v>
      </c>
      <c r="F1113" s="2">
        <v>211.77</v>
      </c>
      <c r="G1113" s="12">
        <f t="shared" si="28"/>
        <v>21.177000000000003</v>
      </c>
      <c r="H1113" s="12">
        <f t="shared" si="29"/>
        <v>232.94700000000003</v>
      </c>
      <c r="I1113" s="2" t="s">
        <v>1218</v>
      </c>
      <c r="J1113" s="2" t="s">
        <v>1219</v>
      </c>
      <c r="K1113" s="2">
        <v>933234016</v>
      </c>
      <c r="L1113" s="2">
        <v>1101</v>
      </c>
      <c r="N1113" s="2" t="s">
        <v>2523</v>
      </c>
      <c r="O1113" s="2" t="s">
        <v>2152</v>
      </c>
      <c r="R1113" s="2" t="s">
        <v>2153</v>
      </c>
      <c r="S1113" s="2" t="s">
        <v>2040</v>
      </c>
      <c r="T1113" s="2" t="s">
        <v>2041</v>
      </c>
      <c r="U1113" s="2">
        <v>48104</v>
      </c>
    </row>
    <row r="1114" spans="4:11" ht="15" outlineLevel="1">
      <c r="D1114" s="3"/>
      <c r="E1114" s="3"/>
      <c r="F1114" s="2">
        <f>SUBTOTAL(9,F1113:F1113)</f>
        <v>211.77</v>
      </c>
      <c r="G1114" s="12">
        <f>SUBTOTAL(9,G1113:G1113)</f>
        <v>21.177000000000003</v>
      </c>
      <c r="H1114" s="12">
        <f>SUBTOTAL(9,H1113:H1113)</f>
        <v>232.94700000000003</v>
      </c>
      <c r="K1114" s="1" t="s">
        <v>1946</v>
      </c>
    </row>
    <row r="1115" spans="1:21" ht="15" outlineLevel="2">
      <c r="A1115" s="2">
        <v>515641</v>
      </c>
      <c r="B1115" s="2">
        <v>151437</v>
      </c>
      <c r="C1115" s="2" t="s">
        <v>1485</v>
      </c>
      <c r="D1115" s="3">
        <v>39093</v>
      </c>
      <c r="E1115" s="3">
        <v>39123</v>
      </c>
      <c r="F1115" s="2">
        <v>109.19</v>
      </c>
      <c r="G1115" s="12">
        <f t="shared" si="28"/>
        <v>10.919</v>
      </c>
      <c r="H1115" s="12">
        <f t="shared" si="29"/>
        <v>120.10900000000001</v>
      </c>
      <c r="I1115" s="2" t="s">
        <v>1486</v>
      </c>
      <c r="J1115" s="2" t="s">
        <v>1487</v>
      </c>
      <c r="K1115" s="2">
        <v>933234021</v>
      </c>
      <c r="L1115" s="2">
        <v>1015</v>
      </c>
      <c r="N1115" s="2" t="s">
        <v>2572</v>
      </c>
      <c r="O1115" s="2" t="s">
        <v>2597</v>
      </c>
      <c r="R1115" s="2" t="s">
        <v>2598</v>
      </c>
      <c r="S1115" s="2" t="s">
        <v>2568</v>
      </c>
      <c r="T1115" s="2" t="s">
        <v>2041</v>
      </c>
      <c r="U1115" s="2">
        <v>48167</v>
      </c>
    </row>
    <row r="1116" spans="4:11" ht="15" outlineLevel="1">
      <c r="D1116" s="3"/>
      <c r="E1116" s="3"/>
      <c r="F1116" s="2">
        <f>SUBTOTAL(9,F1115:F1115)</f>
        <v>109.19</v>
      </c>
      <c r="G1116" s="12">
        <f>SUBTOTAL(9,G1115:G1115)</f>
        <v>10.919</v>
      </c>
      <c r="H1116" s="12">
        <f>SUBTOTAL(9,H1115:H1115)</f>
        <v>120.10900000000001</v>
      </c>
      <c r="K1116" s="1" t="s">
        <v>1947</v>
      </c>
    </row>
    <row r="1117" spans="1:21" ht="15" outlineLevel="2">
      <c r="A1117" s="2">
        <v>515855</v>
      </c>
      <c r="B1117" s="2">
        <v>152475</v>
      </c>
      <c r="C1117" s="2" t="s">
        <v>1718</v>
      </c>
      <c r="D1117" s="3">
        <v>39281</v>
      </c>
      <c r="E1117" s="3">
        <v>39311</v>
      </c>
      <c r="F1117" s="2">
        <v>101.66</v>
      </c>
      <c r="G1117" s="12">
        <f t="shared" si="28"/>
        <v>10.166</v>
      </c>
      <c r="H1117" s="12">
        <f t="shared" si="29"/>
        <v>111.82600000000001</v>
      </c>
      <c r="I1117" s="2" t="s">
        <v>547</v>
      </c>
      <c r="J1117" s="2" t="s">
        <v>548</v>
      </c>
      <c r="K1117" s="2">
        <v>933304002</v>
      </c>
      <c r="L1117" s="2">
        <v>1317</v>
      </c>
      <c r="N1117" s="2" t="s">
        <v>2247</v>
      </c>
      <c r="O1117" s="2" t="s">
        <v>2645</v>
      </c>
      <c r="R1117" s="2" t="s">
        <v>2646</v>
      </c>
      <c r="S1117" s="2" t="s">
        <v>2040</v>
      </c>
      <c r="T1117" s="2" t="s">
        <v>2041</v>
      </c>
      <c r="U1117" s="2">
        <v>48104</v>
      </c>
    </row>
    <row r="1118" spans="1:21" ht="15" outlineLevel="2">
      <c r="A1118" s="2">
        <v>515855</v>
      </c>
      <c r="B1118" s="2">
        <v>152475</v>
      </c>
      <c r="C1118" s="2" t="s">
        <v>669</v>
      </c>
      <c r="D1118" s="3">
        <v>39315</v>
      </c>
      <c r="E1118" s="3">
        <v>39315</v>
      </c>
      <c r="F1118" s="2">
        <v>5.49</v>
      </c>
      <c r="G1118" s="12">
        <f t="shared" si="28"/>
        <v>0.549</v>
      </c>
      <c r="H1118" s="12">
        <f t="shared" si="29"/>
        <v>6.039000000000001</v>
      </c>
      <c r="I1118" s="2" t="s">
        <v>547</v>
      </c>
      <c r="J1118" s="2" t="s">
        <v>548</v>
      </c>
      <c r="K1118" s="2">
        <v>933304002</v>
      </c>
      <c r="L1118" s="2">
        <v>1317</v>
      </c>
      <c r="N1118" s="2" t="s">
        <v>2247</v>
      </c>
      <c r="O1118" s="2" t="s">
        <v>2645</v>
      </c>
      <c r="R1118" s="2" t="s">
        <v>2646</v>
      </c>
      <c r="S1118" s="2" t="s">
        <v>2040</v>
      </c>
      <c r="T1118" s="2" t="s">
        <v>2041</v>
      </c>
      <c r="U1118" s="2">
        <v>48104</v>
      </c>
    </row>
    <row r="1119" spans="1:21" ht="15" outlineLevel="2">
      <c r="A1119" s="2">
        <v>515855</v>
      </c>
      <c r="B1119" s="2">
        <v>152475</v>
      </c>
      <c r="C1119" s="2" t="s">
        <v>546</v>
      </c>
      <c r="D1119" s="3">
        <v>39315</v>
      </c>
      <c r="E1119" s="3">
        <v>39315</v>
      </c>
      <c r="F1119" s="2">
        <v>1.8</v>
      </c>
      <c r="G1119" s="12">
        <f t="shared" si="28"/>
        <v>0.18000000000000002</v>
      </c>
      <c r="H1119" s="12">
        <f t="shared" si="29"/>
        <v>1.9800000000000002</v>
      </c>
      <c r="I1119" s="2" t="s">
        <v>547</v>
      </c>
      <c r="J1119" s="2" t="s">
        <v>548</v>
      </c>
      <c r="K1119" s="2">
        <v>933304002</v>
      </c>
      <c r="L1119" s="2">
        <v>1317</v>
      </c>
      <c r="N1119" s="2" t="s">
        <v>2247</v>
      </c>
      <c r="O1119" s="2" t="s">
        <v>2645</v>
      </c>
      <c r="R1119" s="2" t="s">
        <v>2646</v>
      </c>
      <c r="S1119" s="2" t="s">
        <v>2040</v>
      </c>
      <c r="T1119" s="2" t="s">
        <v>2041</v>
      </c>
      <c r="U1119" s="2">
        <v>48104</v>
      </c>
    </row>
    <row r="1120" spans="1:21" ht="15" outlineLevel="2">
      <c r="A1120" s="2">
        <v>515855</v>
      </c>
      <c r="B1120" s="2">
        <v>152475</v>
      </c>
      <c r="C1120" s="2" t="s">
        <v>670</v>
      </c>
      <c r="D1120" s="3">
        <v>39315</v>
      </c>
      <c r="E1120" s="3">
        <v>39315</v>
      </c>
      <c r="F1120" s="2">
        <v>4.01</v>
      </c>
      <c r="G1120" s="12">
        <f t="shared" si="28"/>
        <v>0.401</v>
      </c>
      <c r="H1120" s="12">
        <f t="shared" si="29"/>
        <v>4.4110000000000005</v>
      </c>
      <c r="I1120" s="2" t="s">
        <v>547</v>
      </c>
      <c r="J1120" s="2" t="s">
        <v>548</v>
      </c>
      <c r="K1120" s="2">
        <v>933304002</v>
      </c>
      <c r="L1120" s="2">
        <v>1317</v>
      </c>
      <c r="N1120" s="2" t="s">
        <v>2247</v>
      </c>
      <c r="O1120" s="2" t="s">
        <v>2645</v>
      </c>
      <c r="R1120" s="2" t="s">
        <v>2646</v>
      </c>
      <c r="S1120" s="2" t="s">
        <v>2040</v>
      </c>
      <c r="T1120" s="2" t="s">
        <v>2041</v>
      </c>
      <c r="U1120" s="2">
        <v>48104</v>
      </c>
    </row>
    <row r="1121" spans="4:11" ht="15" outlineLevel="1">
      <c r="D1121" s="3"/>
      <c r="E1121" s="3"/>
      <c r="F1121" s="2">
        <f>SUBTOTAL(9,F1117:F1120)</f>
        <v>112.96</v>
      </c>
      <c r="G1121" s="12">
        <f>SUBTOTAL(9,G1117:G1120)</f>
        <v>11.296</v>
      </c>
      <c r="H1121" s="12">
        <f>SUBTOTAL(9,H1117:H1120)</f>
        <v>124.25600000000001</v>
      </c>
      <c r="K1121" s="1" t="s">
        <v>1948</v>
      </c>
    </row>
    <row r="1122" spans="1:21" ht="15" outlineLevel="2">
      <c r="A1122" s="2">
        <v>516460</v>
      </c>
      <c r="B1122" s="2">
        <v>149830</v>
      </c>
      <c r="C1122" s="2" t="s">
        <v>1745</v>
      </c>
      <c r="D1122" s="3">
        <v>39323</v>
      </c>
      <c r="E1122" s="3">
        <v>39353</v>
      </c>
      <c r="F1122" s="2">
        <v>100.86</v>
      </c>
      <c r="G1122" s="12">
        <f t="shared" si="28"/>
        <v>10.086</v>
      </c>
      <c r="H1122" s="12">
        <f t="shared" si="29"/>
        <v>110.94600000000001</v>
      </c>
      <c r="I1122" s="2" t="s">
        <v>848</v>
      </c>
      <c r="J1122" s="2" t="s">
        <v>849</v>
      </c>
      <c r="K1122" s="2">
        <v>933318002</v>
      </c>
      <c r="L1122" s="2">
        <v>1504</v>
      </c>
      <c r="N1122" s="2" t="s">
        <v>2159</v>
      </c>
      <c r="O1122" s="2" t="s">
        <v>2218</v>
      </c>
      <c r="R1122" s="2" t="s">
        <v>2480</v>
      </c>
      <c r="S1122" s="2" t="s">
        <v>2040</v>
      </c>
      <c r="T1122" s="2" t="s">
        <v>2041</v>
      </c>
      <c r="U1122" s="2">
        <v>48104</v>
      </c>
    </row>
    <row r="1123" spans="1:21" ht="15" outlineLevel="2">
      <c r="A1123" s="2">
        <v>516460</v>
      </c>
      <c r="B1123" s="2">
        <v>149830</v>
      </c>
      <c r="C1123" s="2" t="s">
        <v>847</v>
      </c>
      <c r="D1123" s="3">
        <v>39353</v>
      </c>
      <c r="E1123" s="3">
        <v>39353</v>
      </c>
      <c r="F1123" s="2">
        <v>4.95</v>
      </c>
      <c r="G1123" s="12">
        <f t="shared" si="28"/>
        <v>0.49500000000000005</v>
      </c>
      <c r="H1123" s="12">
        <f t="shared" si="29"/>
        <v>5.445</v>
      </c>
      <c r="I1123" s="2" t="s">
        <v>848</v>
      </c>
      <c r="J1123" s="2" t="s">
        <v>849</v>
      </c>
      <c r="K1123" s="2">
        <v>933318002</v>
      </c>
      <c r="L1123" s="2">
        <v>1504</v>
      </c>
      <c r="N1123" s="2" t="s">
        <v>2159</v>
      </c>
      <c r="O1123" s="2" t="s">
        <v>2218</v>
      </c>
      <c r="R1123" s="2" t="s">
        <v>2480</v>
      </c>
      <c r="S1123" s="2" t="s">
        <v>2040</v>
      </c>
      <c r="T1123" s="2" t="s">
        <v>2041</v>
      </c>
      <c r="U1123" s="2">
        <v>48104</v>
      </c>
    </row>
    <row r="1124" spans="1:21" ht="15" outlineLevel="2">
      <c r="A1124" s="2">
        <v>516460</v>
      </c>
      <c r="B1124" s="2">
        <v>149830</v>
      </c>
      <c r="C1124" s="2" t="s">
        <v>994</v>
      </c>
      <c r="D1124" s="3">
        <v>39353</v>
      </c>
      <c r="E1124" s="3">
        <v>39353</v>
      </c>
      <c r="F1124" s="2">
        <v>2.69</v>
      </c>
      <c r="G1124" s="12">
        <f t="shared" si="28"/>
        <v>0.269</v>
      </c>
      <c r="H1124" s="12">
        <f t="shared" si="29"/>
        <v>2.959</v>
      </c>
      <c r="I1124" s="2" t="s">
        <v>848</v>
      </c>
      <c r="J1124" s="2" t="s">
        <v>849</v>
      </c>
      <c r="K1124" s="2">
        <v>933318002</v>
      </c>
      <c r="L1124" s="2">
        <v>1504</v>
      </c>
      <c r="N1124" s="2" t="s">
        <v>2159</v>
      </c>
      <c r="O1124" s="2" t="s">
        <v>2218</v>
      </c>
      <c r="R1124" s="2" t="s">
        <v>2480</v>
      </c>
      <c r="S1124" s="2" t="s">
        <v>2040</v>
      </c>
      <c r="T1124" s="2" t="s">
        <v>2041</v>
      </c>
      <c r="U1124" s="2">
        <v>48104</v>
      </c>
    </row>
    <row r="1125" spans="1:21" ht="15" outlineLevel="2">
      <c r="A1125" s="2">
        <v>516460</v>
      </c>
      <c r="B1125" s="2">
        <v>149830</v>
      </c>
      <c r="C1125" s="2" t="s">
        <v>995</v>
      </c>
      <c r="D1125" s="3">
        <v>39353</v>
      </c>
      <c r="E1125" s="3">
        <v>39353</v>
      </c>
      <c r="F1125" s="2">
        <v>3.57</v>
      </c>
      <c r="G1125" s="12">
        <f t="shared" si="28"/>
        <v>0.357</v>
      </c>
      <c r="H1125" s="12">
        <f t="shared" si="29"/>
        <v>3.927</v>
      </c>
      <c r="I1125" s="2" t="s">
        <v>848</v>
      </c>
      <c r="J1125" s="2" t="s">
        <v>849</v>
      </c>
      <c r="K1125" s="2">
        <v>933318002</v>
      </c>
      <c r="L1125" s="2">
        <v>1504</v>
      </c>
      <c r="N1125" s="2" t="s">
        <v>2159</v>
      </c>
      <c r="O1125" s="2" t="s">
        <v>2218</v>
      </c>
      <c r="R1125" s="2" t="s">
        <v>2480</v>
      </c>
      <c r="S1125" s="2" t="s">
        <v>2040</v>
      </c>
      <c r="T1125" s="2" t="s">
        <v>2041</v>
      </c>
      <c r="U1125" s="2">
        <v>48104</v>
      </c>
    </row>
    <row r="1126" spans="4:11" ht="15" outlineLevel="1">
      <c r="D1126" s="3"/>
      <c r="E1126" s="3"/>
      <c r="F1126" s="2">
        <f>SUBTOTAL(9,F1122:F1125)</f>
        <v>112.07</v>
      </c>
      <c r="G1126" s="12">
        <f>SUBTOTAL(9,G1122:G1125)</f>
        <v>11.206999999999999</v>
      </c>
      <c r="H1126" s="12">
        <f>SUBTOTAL(9,H1122:H1125)</f>
        <v>123.27700000000003</v>
      </c>
      <c r="K1126" s="1" t="s">
        <v>1949</v>
      </c>
    </row>
    <row r="1127" spans="1:21" ht="15" outlineLevel="2">
      <c r="A1127" s="2">
        <v>516171</v>
      </c>
      <c r="B1127" s="2">
        <v>153106</v>
      </c>
      <c r="C1127" s="2" t="s">
        <v>1560</v>
      </c>
      <c r="D1127" s="3">
        <v>39323</v>
      </c>
      <c r="E1127" s="3">
        <v>39353</v>
      </c>
      <c r="F1127" s="2">
        <v>208.78</v>
      </c>
      <c r="G1127" s="12">
        <f t="shared" si="28"/>
        <v>20.878</v>
      </c>
      <c r="H1127" s="12">
        <f t="shared" si="29"/>
        <v>229.65800000000002</v>
      </c>
      <c r="I1127" s="2" t="s">
        <v>840</v>
      </c>
      <c r="J1127" s="2" t="s">
        <v>841</v>
      </c>
      <c r="K1127" s="2">
        <v>933319020</v>
      </c>
      <c r="L1127" s="2">
        <v>1441</v>
      </c>
      <c r="M1127" s="2" t="s">
        <v>2088</v>
      </c>
      <c r="N1127" s="2" t="s">
        <v>2293</v>
      </c>
      <c r="O1127" s="2" t="s">
        <v>2468</v>
      </c>
      <c r="R1127" s="2" t="s">
        <v>2469</v>
      </c>
      <c r="S1127" s="2" t="s">
        <v>2040</v>
      </c>
      <c r="T1127" s="2" t="s">
        <v>2041</v>
      </c>
      <c r="U1127" s="2">
        <v>48104</v>
      </c>
    </row>
    <row r="1128" spans="1:21" ht="15" outlineLevel="2">
      <c r="A1128" s="2">
        <v>516171</v>
      </c>
      <c r="B1128" s="2">
        <v>153106</v>
      </c>
      <c r="C1128" s="2" t="s">
        <v>992</v>
      </c>
      <c r="D1128" s="3">
        <v>39353</v>
      </c>
      <c r="E1128" s="3">
        <v>39353</v>
      </c>
      <c r="F1128" s="2">
        <v>11.06</v>
      </c>
      <c r="G1128" s="12">
        <f t="shared" si="28"/>
        <v>1.106</v>
      </c>
      <c r="H1128" s="12">
        <f t="shared" si="29"/>
        <v>12.166000000000002</v>
      </c>
      <c r="I1128" s="2" t="s">
        <v>840</v>
      </c>
      <c r="J1128" s="2" t="s">
        <v>841</v>
      </c>
      <c r="K1128" s="2">
        <v>933319020</v>
      </c>
      <c r="L1128" s="2">
        <v>1441</v>
      </c>
      <c r="M1128" s="2" t="s">
        <v>2088</v>
      </c>
      <c r="N1128" s="2" t="s">
        <v>2293</v>
      </c>
      <c r="O1128" s="2" t="s">
        <v>2468</v>
      </c>
      <c r="R1128" s="2" t="s">
        <v>2469</v>
      </c>
      <c r="S1128" s="2" t="s">
        <v>2040</v>
      </c>
      <c r="T1128" s="2" t="s">
        <v>2041</v>
      </c>
      <c r="U1128" s="2">
        <v>48104</v>
      </c>
    </row>
    <row r="1129" spans="1:21" ht="15" outlineLevel="2">
      <c r="A1129" s="2">
        <v>516171</v>
      </c>
      <c r="B1129" s="2">
        <v>153106</v>
      </c>
      <c r="C1129" s="2" t="s">
        <v>839</v>
      </c>
      <c r="D1129" s="3">
        <v>39353</v>
      </c>
      <c r="E1129" s="3">
        <v>39353</v>
      </c>
      <c r="F1129" s="2">
        <v>2.35</v>
      </c>
      <c r="G1129" s="12">
        <f t="shared" si="28"/>
        <v>0.23500000000000001</v>
      </c>
      <c r="H1129" s="12">
        <f t="shared" si="29"/>
        <v>2.5850000000000004</v>
      </c>
      <c r="I1129" s="2" t="s">
        <v>840</v>
      </c>
      <c r="J1129" s="2" t="s">
        <v>841</v>
      </c>
      <c r="K1129" s="2">
        <v>933319020</v>
      </c>
      <c r="L1129" s="2">
        <v>1441</v>
      </c>
      <c r="M1129" s="2" t="s">
        <v>2088</v>
      </c>
      <c r="N1129" s="2" t="s">
        <v>2293</v>
      </c>
      <c r="O1129" s="2" t="s">
        <v>2468</v>
      </c>
      <c r="R1129" s="2" t="s">
        <v>2469</v>
      </c>
      <c r="S1129" s="2" t="s">
        <v>2040</v>
      </c>
      <c r="T1129" s="2" t="s">
        <v>2041</v>
      </c>
      <c r="U1129" s="2">
        <v>48104</v>
      </c>
    </row>
    <row r="1130" spans="1:21" ht="15" outlineLevel="2">
      <c r="A1130" s="2">
        <v>516171</v>
      </c>
      <c r="B1130" s="2">
        <v>153106</v>
      </c>
      <c r="C1130" s="2" t="s">
        <v>943</v>
      </c>
      <c r="D1130" s="3">
        <v>39353</v>
      </c>
      <c r="E1130" s="3">
        <v>39353</v>
      </c>
      <c r="F1130" s="2">
        <v>9.79</v>
      </c>
      <c r="G1130" s="12">
        <f t="shared" si="28"/>
        <v>0.979</v>
      </c>
      <c r="H1130" s="12">
        <f t="shared" si="29"/>
        <v>10.769</v>
      </c>
      <c r="I1130" s="2" t="s">
        <v>840</v>
      </c>
      <c r="J1130" s="2" t="s">
        <v>841</v>
      </c>
      <c r="K1130" s="2">
        <v>933319020</v>
      </c>
      <c r="L1130" s="2">
        <v>1441</v>
      </c>
      <c r="M1130" s="2" t="s">
        <v>2088</v>
      </c>
      <c r="N1130" s="2" t="s">
        <v>2293</v>
      </c>
      <c r="O1130" s="2" t="s">
        <v>2468</v>
      </c>
      <c r="R1130" s="2" t="s">
        <v>2469</v>
      </c>
      <c r="S1130" s="2" t="s">
        <v>2040</v>
      </c>
      <c r="T1130" s="2" t="s">
        <v>2041</v>
      </c>
      <c r="U1130" s="2">
        <v>48104</v>
      </c>
    </row>
    <row r="1131" spans="4:11" ht="15" outlineLevel="1">
      <c r="D1131" s="3"/>
      <c r="E1131" s="3"/>
      <c r="F1131" s="2">
        <f>SUBTOTAL(9,F1127:F1130)</f>
        <v>231.98</v>
      </c>
      <c r="G1131" s="12">
        <f>SUBTOTAL(9,G1127:G1130)</f>
        <v>23.198</v>
      </c>
      <c r="H1131" s="12">
        <f>SUBTOTAL(9,H1127:H1130)</f>
        <v>255.17800000000003</v>
      </c>
      <c r="K1131" s="1" t="s">
        <v>1950</v>
      </c>
    </row>
    <row r="1132" spans="1:21" ht="15" outlineLevel="2">
      <c r="A1132" s="2">
        <v>515695</v>
      </c>
      <c r="B1132" s="2">
        <v>148550</v>
      </c>
      <c r="C1132" s="2" t="s">
        <v>1590</v>
      </c>
      <c r="D1132" s="3">
        <v>39051</v>
      </c>
      <c r="E1132" s="3">
        <v>39077</v>
      </c>
      <c r="F1132" s="2">
        <v>38.98</v>
      </c>
      <c r="G1132" s="12">
        <f t="shared" si="28"/>
        <v>3.8979999999999997</v>
      </c>
      <c r="H1132" s="12">
        <f t="shared" si="29"/>
        <v>42.878</v>
      </c>
      <c r="I1132" s="2" t="s">
        <v>370</v>
      </c>
      <c r="J1132" s="2" t="s">
        <v>371</v>
      </c>
      <c r="K1132" s="2">
        <v>933326009</v>
      </c>
      <c r="L1132" s="2">
        <v>1514</v>
      </c>
      <c r="N1132" s="2" t="s">
        <v>2257</v>
      </c>
      <c r="O1132" s="2" t="s">
        <v>2258</v>
      </c>
      <c r="R1132" s="2" t="s">
        <v>2259</v>
      </c>
      <c r="S1132" s="2" t="s">
        <v>2040</v>
      </c>
      <c r="T1132" s="2" t="s">
        <v>2041</v>
      </c>
      <c r="U1132" s="2">
        <v>48104</v>
      </c>
    </row>
    <row r="1133" spans="1:21" ht="15" outlineLevel="2">
      <c r="A1133" s="2">
        <v>515695</v>
      </c>
      <c r="B1133" s="2">
        <v>148550</v>
      </c>
      <c r="C1133" s="2" t="s">
        <v>1484</v>
      </c>
      <c r="D1133" s="3">
        <v>39073</v>
      </c>
      <c r="E1133" s="3">
        <v>39099</v>
      </c>
      <c r="F1133" s="2">
        <v>19.49</v>
      </c>
      <c r="G1133" s="12">
        <f t="shared" si="28"/>
        <v>1.9489999999999998</v>
      </c>
      <c r="H1133" s="12">
        <f t="shared" si="29"/>
        <v>21.439</v>
      </c>
      <c r="I1133" s="2" t="s">
        <v>370</v>
      </c>
      <c r="J1133" s="2" t="s">
        <v>371</v>
      </c>
      <c r="K1133" s="2">
        <v>933326009</v>
      </c>
      <c r="L1133" s="2">
        <v>1514</v>
      </c>
      <c r="N1133" s="2" t="s">
        <v>2257</v>
      </c>
      <c r="O1133" s="2" t="s">
        <v>2258</v>
      </c>
      <c r="R1133" s="2" t="s">
        <v>2259</v>
      </c>
      <c r="S1133" s="2" t="s">
        <v>2040</v>
      </c>
      <c r="T1133" s="2" t="s">
        <v>2041</v>
      </c>
      <c r="U1133" s="2">
        <v>48104</v>
      </c>
    </row>
    <row r="1134" spans="1:21" ht="15" outlineLevel="2">
      <c r="A1134" s="2">
        <v>515695</v>
      </c>
      <c r="B1134" s="2">
        <v>116149</v>
      </c>
      <c r="C1134" s="2" t="s">
        <v>1318</v>
      </c>
      <c r="D1134" s="3">
        <v>39290</v>
      </c>
      <c r="E1134" s="3">
        <v>39320</v>
      </c>
      <c r="F1134" s="2">
        <v>54.07</v>
      </c>
      <c r="G1134" s="12">
        <f t="shared" si="28"/>
        <v>5.407</v>
      </c>
      <c r="H1134" s="12">
        <f t="shared" si="29"/>
        <v>59.477000000000004</v>
      </c>
      <c r="I1134" s="2" t="s">
        <v>770</v>
      </c>
      <c r="J1134" s="2" t="s">
        <v>371</v>
      </c>
      <c r="K1134" s="2">
        <v>933326009</v>
      </c>
      <c r="L1134" s="2">
        <v>1514</v>
      </c>
      <c r="N1134" s="2" t="s">
        <v>2257</v>
      </c>
      <c r="O1134" s="2" t="s">
        <v>2258</v>
      </c>
      <c r="R1134" s="2" t="s">
        <v>2259</v>
      </c>
      <c r="S1134" s="2" t="s">
        <v>2040</v>
      </c>
      <c r="T1134" s="2" t="s">
        <v>2041</v>
      </c>
      <c r="U1134" s="2">
        <v>48104</v>
      </c>
    </row>
    <row r="1135" spans="1:21" ht="15" outlineLevel="2">
      <c r="A1135" s="2">
        <v>515695</v>
      </c>
      <c r="B1135" s="2">
        <v>148550</v>
      </c>
      <c r="C1135" s="2" t="s">
        <v>369</v>
      </c>
      <c r="D1135" s="3">
        <v>39077</v>
      </c>
      <c r="E1135" s="3">
        <v>39077</v>
      </c>
      <c r="F1135" s="2">
        <v>4.33</v>
      </c>
      <c r="G1135" s="12">
        <f t="shared" si="28"/>
        <v>0.43300000000000005</v>
      </c>
      <c r="H1135" s="12">
        <f t="shared" si="29"/>
        <v>4.763000000000001</v>
      </c>
      <c r="I1135" s="2" t="s">
        <v>370</v>
      </c>
      <c r="J1135" s="2" t="s">
        <v>371</v>
      </c>
      <c r="K1135" s="2">
        <v>933326009</v>
      </c>
      <c r="L1135" s="2">
        <v>1514</v>
      </c>
      <c r="N1135" s="2" t="s">
        <v>2257</v>
      </c>
      <c r="O1135" s="2" t="s">
        <v>2258</v>
      </c>
      <c r="R1135" s="2" t="s">
        <v>2259</v>
      </c>
      <c r="S1135" s="2" t="s">
        <v>2040</v>
      </c>
      <c r="T1135" s="2" t="s">
        <v>2041</v>
      </c>
      <c r="U1135" s="2">
        <v>48104</v>
      </c>
    </row>
    <row r="1136" spans="1:21" ht="15" outlineLevel="2">
      <c r="A1136" s="2">
        <v>515695</v>
      </c>
      <c r="B1136" s="2">
        <v>116149</v>
      </c>
      <c r="C1136" s="2" t="s">
        <v>769</v>
      </c>
      <c r="D1136" s="3">
        <v>39330</v>
      </c>
      <c r="E1136" s="3">
        <v>1</v>
      </c>
      <c r="F1136" s="2">
        <v>2.3</v>
      </c>
      <c r="G1136" s="12">
        <f t="shared" si="28"/>
        <v>0.22999999999999998</v>
      </c>
      <c r="H1136" s="12">
        <f t="shared" si="29"/>
        <v>2.53</v>
      </c>
      <c r="I1136" s="2" t="s">
        <v>770</v>
      </c>
      <c r="J1136" s="2" t="s">
        <v>371</v>
      </c>
      <c r="K1136" s="2">
        <v>933326009</v>
      </c>
      <c r="L1136" s="2">
        <v>1514</v>
      </c>
      <c r="N1136" s="2" t="s">
        <v>2257</v>
      </c>
      <c r="O1136" s="2" t="s">
        <v>2258</v>
      </c>
      <c r="R1136" s="2" t="s">
        <v>2259</v>
      </c>
      <c r="S1136" s="2" t="s">
        <v>2040</v>
      </c>
      <c r="T1136" s="2" t="s">
        <v>2041</v>
      </c>
      <c r="U1136" s="2">
        <v>48104</v>
      </c>
    </row>
    <row r="1137" spans="1:21" ht="15" outlineLevel="2">
      <c r="A1137" s="2">
        <v>515695</v>
      </c>
      <c r="B1137" s="2">
        <v>116149</v>
      </c>
      <c r="C1137" s="2" t="s">
        <v>771</v>
      </c>
      <c r="D1137" s="3">
        <v>39330</v>
      </c>
      <c r="E1137" s="3">
        <v>1</v>
      </c>
      <c r="F1137" s="2">
        <v>2.06</v>
      </c>
      <c r="G1137" s="12">
        <f t="shared" si="28"/>
        <v>0.20600000000000002</v>
      </c>
      <c r="H1137" s="12">
        <f t="shared" si="29"/>
        <v>2.2660000000000005</v>
      </c>
      <c r="I1137" s="2" t="s">
        <v>770</v>
      </c>
      <c r="J1137" s="2" t="s">
        <v>371</v>
      </c>
      <c r="K1137" s="2">
        <v>933326009</v>
      </c>
      <c r="L1137" s="2">
        <v>1514</v>
      </c>
      <c r="N1137" s="2" t="s">
        <v>2257</v>
      </c>
      <c r="O1137" s="2" t="s">
        <v>2258</v>
      </c>
      <c r="R1137" s="2" t="s">
        <v>2259</v>
      </c>
      <c r="S1137" s="2" t="s">
        <v>2040</v>
      </c>
      <c r="T1137" s="2" t="s">
        <v>2041</v>
      </c>
      <c r="U1137" s="2">
        <v>48104</v>
      </c>
    </row>
    <row r="1138" spans="1:21" ht="15" outlineLevel="2">
      <c r="A1138" s="2">
        <v>515695</v>
      </c>
      <c r="B1138" s="2">
        <v>116149</v>
      </c>
      <c r="C1138" s="2" t="s">
        <v>772</v>
      </c>
      <c r="D1138" s="3">
        <v>39330</v>
      </c>
      <c r="E1138" s="3">
        <v>1</v>
      </c>
      <c r="F1138" s="2">
        <v>1.65</v>
      </c>
      <c r="G1138" s="12">
        <f t="shared" si="28"/>
        <v>0.165</v>
      </c>
      <c r="H1138" s="12">
        <f t="shared" si="29"/>
        <v>1.815</v>
      </c>
      <c r="I1138" s="2" t="s">
        <v>770</v>
      </c>
      <c r="J1138" s="2" t="s">
        <v>371</v>
      </c>
      <c r="K1138" s="2">
        <v>933326009</v>
      </c>
      <c r="L1138" s="2">
        <v>1514</v>
      </c>
      <c r="N1138" s="2" t="s">
        <v>2257</v>
      </c>
      <c r="O1138" s="2" t="s">
        <v>2258</v>
      </c>
      <c r="R1138" s="2" t="s">
        <v>2259</v>
      </c>
      <c r="S1138" s="2" t="s">
        <v>2040</v>
      </c>
      <c r="T1138" s="2" t="s">
        <v>2041</v>
      </c>
      <c r="U1138" s="2">
        <v>48104</v>
      </c>
    </row>
    <row r="1139" spans="4:11" ht="15" outlineLevel="1">
      <c r="D1139" s="3"/>
      <c r="E1139" s="3"/>
      <c r="F1139" s="2">
        <f>SUBTOTAL(9,F1132:F1138)</f>
        <v>122.88</v>
      </c>
      <c r="G1139" s="12">
        <f>SUBTOTAL(9,G1132:G1138)</f>
        <v>12.287999999999998</v>
      </c>
      <c r="H1139" s="12">
        <f>SUBTOTAL(9,H1132:H1138)</f>
        <v>135.168</v>
      </c>
      <c r="K1139" s="1" t="s">
        <v>1951</v>
      </c>
    </row>
    <row r="1140" spans="1:21" ht="15" outlineLevel="2">
      <c r="A1140" s="2">
        <v>516392</v>
      </c>
      <c r="B1140" s="2">
        <v>149870</v>
      </c>
      <c r="C1140" s="2" t="s">
        <v>1719</v>
      </c>
      <c r="D1140" s="3">
        <v>39288</v>
      </c>
      <c r="E1140" s="3">
        <v>39318</v>
      </c>
      <c r="F1140" s="2">
        <v>81.13</v>
      </c>
      <c r="G1140" s="12">
        <f t="shared" si="28"/>
        <v>8.113</v>
      </c>
      <c r="H1140" s="12">
        <f t="shared" si="29"/>
        <v>89.24300000000001</v>
      </c>
      <c r="I1140" s="2" t="s">
        <v>704</v>
      </c>
      <c r="J1140" s="2" t="s">
        <v>705</v>
      </c>
      <c r="K1140" s="2">
        <v>933329003</v>
      </c>
      <c r="L1140" s="2">
        <v>1616</v>
      </c>
      <c r="N1140" s="2" t="s">
        <v>2647</v>
      </c>
      <c r="O1140" s="2" t="s">
        <v>2648</v>
      </c>
      <c r="R1140" s="2" t="s">
        <v>2194</v>
      </c>
      <c r="S1140" s="2" t="s">
        <v>2040</v>
      </c>
      <c r="T1140" s="2" t="s">
        <v>2041</v>
      </c>
      <c r="U1140" s="2">
        <v>48105</v>
      </c>
    </row>
    <row r="1141" spans="1:21" ht="15" outlineLevel="2">
      <c r="A1141" s="2">
        <v>516392</v>
      </c>
      <c r="B1141" s="2">
        <v>149870</v>
      </c>
      <c r="C1141" s="2" t="s">
        <v>880</v>
      </c>
      <c r="D1141" s="3">
        <v>39330</v>
      </c>
      <c r="E1141" s="3">
        <v>1</v>
      </c>
      <c r="F1141" s="2">
        <v>4.16</v>
      </c>
      <c r="G1141" s="12">
        <f t="shared" si="28"/>
        <v>0.41600000000000004</v>
      </c>
      <c r="H1141" s="12">
        <f t="shared" si="29"/>
        <v>4.5760000000000005</v>
      </c>
      <c r="I1141" s="2" t="s">
        <v>704</v>
      </c>
      <c r="J1141" s="2" t="s">
        <v>705</v>
      </c>
      <c r="K1141" s="2">
        <v>933329003</v>
      </c>
      <c r="L1141" s="2">
        <v>1616</v>
      </c>
      <c r="N1141" s="2" t="s">
        <v>2647</v>
      </c>
      <c r="O1141" s="2" t="s">
        <v>2648</v>
      </c>
      <c r="R1141" s="2" t="s">
        <v>2194</v>
      </c>
      <c r="S1141" s="2" t="s">
        <v>2040</v>
      </c>
      <c r="T1141" s="2" t="s">
        <v>2041</v>
      </c>
      <c r="U1141" s="2">
        <v>48105</v>
      </c>
    </row>
    <row r="1142" spans="1:21" ht="15" outlineLevel="2">
      <c r="A1142" s="2">
        <v>516392</v>
      </c>
      <c r="B1142" s="2">
        <v>149870</v>
      </c>
      <c r="C1142" s="2" t="s">
        <v>881</v>
      </c>
      <c r="D1142" s="3">
        <v>39330</v>
      </c>
      <c r="E1142" s="3">
        <v>1</v>
      </c>
      <c r="F1142" s="2">
        <v>1.92</v>
      </c>
      <c r="G1142" s="12">
        <f t="shared" si="28"/>
        <v>0.192</v>
      </c>
      <c r="H1142" s="12">
        <f t="shared" si="29"/>
        <v>2.112</v>
      </c>
      <c r="I1142" s="2" t="s">
        <v>704</v>
      </c>
      <c r="J1142" s="2" t="s">
        <v>705</v>
      </c>
      <c r="K1142" s="2">
        <v>933329003</v>
      </c>
      <c r="L1142" s="2">
        <v>1616</v>
      </c>
      <c r="N1142" s="2" t="s">
        <v>2647</v>
      </c>
      <c r="O1142" s="2" t="s">
        <v>2648</v>
      </c>
      <c r="R1142" s="2" t="s">
        <v>2194</v>
      </c>
      <c r="S1142" s="2" t="s">
        <v>2040</v>
      </c>
      <c r="T1142" s="2" t="s">
        <v>2041</v>
      </c>
      <c r="U1142" s="2">
        <v>48105</v>
      </c>
    </row>
    <row r="1143" spans="1:21" ht="15" outlineLevel="2">
      <c r="A1143" s="2">
        <v>516392</v>
      </c>
      <c r="B1143" s="2">
        <v>149870</v>
      </c>
      <c r="C1143" s="2" t="s">
        <v>703</v>
      </c>
      <c r="D1143" s="3">
        <v>39330</v>
      </c>
      <c r="E1143" s="3">
        <v>1</v>
      </c>
      <c r="F1143" s="2">
        <v>2.93</v>
      </c>
      <c r="G1143" s="12">
        <f t="shared" si="28"/>
        <v>0.29300000000000004</v>
      </c>
      <c r="H1143" s="12">
        <f t="shared" si="29"/>
        <v>3.2230000000000003</v>
      </c>
      <c r="I1143" s="2" t="s">
        <v>704</v>
      </c>
      <c r="J1143" s="2" t="s">
        <v>705</v>
      </c>
      <c r="K1143" s="2">
        <v>933329003</v>
      </c>
      <c r="L1143" s="2">
        <v>1616</v>
      </c>
      <c r="N1143" s="2" t="s">
        <v>2647</v>
      </c>
      <c r="O1143" s="2" t="s">
        <v>2648</v>
      </c>
      <c r="R1143" s="2" t="s">
        <v>2194</v>
      </c>
      <c r="S1143" s="2" t="s">
        <v>2040</v>
      </c>
      <c r="T1143" s="2" t="s">
        <v>2041</v>
      </c>
      <c r="U1143" s="2">
        <v>48105</v>
      </c>
    </row>
    <row r="1144" spans="4:11" ht="15" outlineLevel="1">
      <c r="D1144" s="3"/>
      <c r="E1144" s="3"/>
      <c r="F1144" s="2">
        <f>SUBTOTAL(9,F1140:F1143)</f>
        <v>90.14</v>
      </c>
      <c r="G1144" s="12">
        <f>SUBTOTAL(9,G1140:G1143)</f>
        <v>9.014</v>
      </c>
      <c r="H1144" s="12">
        <f>SUBTOTAL(9,H1140:H1143)</f>
        <v>99.15400000000001</v>
      </c>
      <c r="K1144" s="1" t="s">
        <v>1952</v>
      </c>
    </row>
    <row r="1145" spans="1:21" ht="15" outlineLevel="2">
      <c r="A1145" s="2">
        <v>521068</v>
      </c>
      <c r="B1145" s="2">
        <v>152042</v>
      </c>
      <c r="C1145" s="2" t="s">
        <v>1535</v>
      </c>
      <c r="D1145" s="3">
        <v>39246</v>
      </c>
      <c r="E1145" s="3">
        <v>39276</v>
      </c>
      <c r="F1145" s="2">
        <v>251.46</v>
      </c>
      <c r="G1145" s="12">
        <f t="shared" si="28"/>
        <v>25.146</v>
      </c>
      <c r="H1145" s="12">
        <f t="shared" si="29"/>
        <v>276.60600000000005</v>
      </c>
      <c r="I1145" s="2" t="s">
        <v>536</v>
      </c>
      <c r="J1145" s="2" t="s">
        <v>537</v>
      </c>
      <c r="K1145" s="2">
        <v>934212019</v>
      </c>
      <c r="L1145" s="2">
        <v>9</v>
      </c>
      <c r="M1145" s="2" t="s">
        <v>2201</v>
      </c>
      <c r="N1145" s="2" t="s">
        <v>2377</v>
      </c>
      <c r="O1145" s="2" t="s">
        <v>2378</v>
      </c>
      <c r="R1145" s="2" t="s">
        <v>2379</v>
      </c>
      <c r="S1145" s="2" t="s">
        <v>2040</v>
      </c>
      <c r="T1145" s="2" t="s">
        <v>2041</v>
      </c>
      <c r="U1145" s="2">
        <v>48104</v>
      </c>
    </row>
    <row r="1146" spans="1:21" ht="15" outlineLevel="2">
      <c r="A1146" s="2">
        <v>521068</v>
      </c>
      <c r="B1146" s="2">
        <v>152042</v>
      </c>
      <c r="C1146" s="2" t="s">
        <v>1257</v>
      </c>
      <c r="D1146" s="3">
        <v>39253</v>
      </c>
      <c r="E1146" s="3">
        <v>39283</v>
      </c>
      <c r="F1146" s="2">
        <v>97.13</v>
      </c>
      <c r="G1146" s="12">
        <f t="shared" si="28"/>
        <v>9.713000000000001</v>
      </c>
      <c r="H1146" s="12">
        <f t="shared" si="29"/>
        <v>106.843</v>
      </c>
      <c r="I1146" s="2" t="s">
        <v>536</v>
      </c>
      <c r="J1146" s="2" t="s">
        <v>537</v>
      </c>
      <c r="K1146" s="2">
        <v>934212019</v>
      </c>
      <c r="L1146" s="2">
        <v>9</v>
      </c>
      <c r="M1146" s="2" t="s">
        <v>2201</v>
      </c>
      <c r="N1146" s="2" t="s">
        <v>2377</v>
      </c>
      <c r="O1146" s="2" t="s">
        <v>2378</v>
      </c>
      <c r="R1146" s="2" t="s">
        <v>2379</v>
      </c>
      <c r="S1146" s="2" t="s">
        <v>2040</v>
      </c>
      <c r="T1146" s="2" t="s">
        <v>2041</v>
      </c>
      <c r="U1146" s="2">
        <v>48104</v>
      </c>
    </row>
    <row r="1147" spans="1:21" ht="15" outlineLevel="2">
      <c r="A1147" s="2">
        <v>521068</v>
      </c>
      <c r="B1147" s="2">
        <v>152042</v>
      </c>
      <c r="C1147" s="2" t="s">
        <v>535</v>
      </c>
      <c r="D1147" s="3">
        <v>39276</v>
      </c>
      <c r="E1147" s="3">
        <v>39276</v>
      </c>
      <c r="F1147" s="2">
        <v>27.94</v>
      </c>
      <c r="G1147" s="12">
        <f aca="true" t="shared" si="30" ref="G1147:G1222">F1147*0.1</f>
        <v>2.7940000000000005</v>
      </c>
      <c r="H1147" s="12">
        <f aca="true" t="shared" si="31" ref="H1147:H1222">F1147*1.1</f>
        <v>30.734000000000005</v>
      </c>
      <c r="I1147" s="2" t="s">
        <v>536</v>
      </c>
      <c r="J1147" s="2" t="s">
        <v>537</v>
      </c>
      <c r="K1147" s="2">
        <v>934212019</v>
      </c>
      <c r="L1147" s="2">
        <v>9</v>
      </c>
      <c r="M1147" s="2" t="s">
        <v>2201</v>
      </c>
      <c r="N1147" s="2" t="s">
        <v>2377</v>
      </c>
      <c r="O1147" s="2" t="s">
        <v>2378</v>
      </c>
      <c r="R1147" s="2" t="s">
        <v>2379</v>
      </c>
      <c r="S1147" s="2" t="s">
        <v>2040</v>
      </c>
      <c r="T1147" s="2" t="s">
        <v>2041</v>
      </c>
      <c r="U1147" s="2">
        <v>48104</v>
      </c>
    </row>
    <row r="1148" spans="4:11" ht="15" outlineLevel="1">
      <c r="D1148" s="3"/>
      <c r="E1148" s="3"/>
      <c r="F1148" s="2">
        <f>SUBTOTAL(9,F1145:F1147)</f>
        <v>376.53000000000003</v>
      </c>
      <c r="G1148" s="12">
        <f>SUBTOTAL(9,G1145:G1147)</f>
        <v>37.653000000000006</v>
      </c>
      <c r="H1148" s="12">
        <f>SUBTOTAL(9,H1145:H1147)</f>
        <v>414.18300000000005</v>
      </c>
      <c r="K1148" s="1" t="s">
        <v>1953</v>
      </c>
    </row>
    <row r="1149" spans="1:21" ht="15" outlineLevel="2">
      <c r="A1149" s="2">
        <v>524580</v>
      </c>
      <c r="B1149" s="2">
        <v>125195</v>
      </c>
      <c r="C1149" s="2" t="s">
        <v>1215</v>
      </c>
      <c r="D1149" s="3">
        <v>38835</v>
      </c>
      <c r="E1149" s="3">
        <v>38861</v>
      </c>
      <c r="F1149" s="2">
        <v>39.68</v>
      </c>
      <c r="G1149" s="12">
        <f t="shared" si="30"/>
        <v>3.968</v>
      </c>
      <c r="H1149" s="12">
        <f t="shared" si="31"/>
        <v>43.648</v>
      </c>
      <c r="I1149" s="2" t="s">
        <v>320</v>
      </c>
      <c r="J1149" s="2" t="s">
        <v>321</v>
      </c>
      <c r="K1149" s="2">
        <v>934309044</v>
      </c>
      <c r="L1149" s="2">
        <v>2460</v>
      </c>
      <c r="N1149" s="2" t="s">
        <v>2220</v>
      </c>
      <c r="O1149" s="2" t="s">
        <v>2518</v>
      </c>
      <c r="P1149" s="2" t="s">
        <v>2519</v>
      </c>
      <c r="R1149" s="2" t="s">
        <v>2520</v>
      </c>
      <c r="S1149" s="2" t="s">
        <v>2040</v>
      </c>
      <c r="T1149" s="2" t="s">
        <v>2041</v>
      </c>
      <c r="U1149" s="2">
        <v>48105</v>
      </c>
    </row>
    <row r="1150" spans="1:21" ht="15" outlineLevel="2">
      <c r="A1150" s="2">
        <v>524580</v>
      </c>
      <c r="B1150" s="2">
        <v>125195</v>
      </c>
      <c r="C1150" s="2" t="s">
        <v>319</v>
      </c>
      <c r="D1150" s="3">
        <v>38824</v>
      </c>
      <c r="E1150" s="3">
        <v>38824</v>
      </c>
      <c r="F1150" s="2">
        <v>5.24</v>
      </c>
      <c r="G1150" s="12">
        <f t="shared" si="30"/>
        <v>0.524</v>
      </c>
      <c r="H1150" s="12">
        <f t="shared" si="31"/>
        <v>5.764000000000001</v>
      </c>
      <c r="I1150" s="2" t="s">
        <v>320</v>
      </c>
      <c r="J1150" s="2" t="s">
        <v>321</v>
      </c>
      <c r="K1150" s="2">
        <v>934309044</v>
      </c>
      <c r="L1150" s="2">
        <v>2460</v>
      </c>
      <c r="N1150" s="2" t="s">
        <v>2220</v>
      </c>
      <c r="O1150" s="2" t="s">
        <v>2518</v>
      </c>
      <c r="P1150" s="2" t="s">
        <v>2519</v>
      </c>
      <c r="R1150" s="2" t="s">
        <v>2520</v>
      </c>
      <c r="S1150" s="2" t="s">
        <v>2040</v>
      </c>
      <c r="T1150" s="2" t="s">
        <v>2041</v>
      </c>
      <c r="U1150" s="2">
        <v>48105</v>
      </c>
    </row>
    <row r="1151" spans="4:11" ht="15" outlineLevel="1">
      <c r="D1151" s="3"/>
      <c r="E1151" s="3"/>
      <c r="F1151" s="2">
        <f>SUBTOTAL(9,F1149:F1150)</f>
        <v>44.92</v>
      </c>
      <c r="G1151" s="12">
        <f>SUBTOTAL(9,G1149:G1150)</f>
        <v>4.492</v>
      </c>
      <c r="H1151" s="12">
        <f>SUBTOTAL(9,H1149:H1150)</f>
        <v>49.412000000000006</v>
      </c>
      <c r="K1151" s="1" t="s">
        <v>1954</v>
      </c>
    </row>
    <row r="1152" spans="1:21" ht="15" outlineLevel="2">
      <c r="A1152" s="2">
        <v>526338</v>
      </c>
      <c r="B1152" s="2">
        <v>145441</v>
      </c>
      <c r="C1152" s="2" t="s">
        <v>1070</v>
      </c>
      <c r="D1152" s="3">
        <v>38896</v>
      </c>
      <c r="E1152" s="3">
        <v>38922</v>
      </c>
      <c r="F1152" s="2">
        <v>35.56</v>
      </c>
      <c r="G1152" s="12">
        <f t="shared" si="30"/>
        <v>3.5560000000000005</v>
      </c>
      <c r="H1152" s="12">
        <f t="shared" si="31"/>
        <v>39.11600000000001</v>
      </c>
      <c r="I1152" s="2" t="s">
        <v>120</v>
      </c>
      <c r="J1152" s="2" t="s">
        <v>121</v>
      </c>
      <c r="K1152" s="2">
        <v>1202101012</v>
      </c>
      <c r="L1152" s="2">
        <v>2365</v>
      </c>
      <c r="N1152" s="2" t="s">
        <v>2169</v>
      </c>
      <c r="O1152" s="2" t="s">
        <v>2170</v>
      </c>
      <c r="R1152" s="2" t="s">
        <v>2171</v>
      </c>
      <c r="S1152" s="2" t="s">
        <v>2040</v>
      </c>
      <c r="T1152" s="2" t="s">
        <v>2041</v>
      </c>
      <c r="U1152" s="2">
        <v>48104</v>
      </c>
    </row>
    <row r="1153" spans="1:21" ht="15" outlineLevel="2">
      <c r="A1153" s="2">
        <v>526338</v>
      </c>
      <c r="B1153" s="2">
        <v>145441</v>
      </c>
      <c r="C1153" s="2" t="s">
        <v>1580</v>
      </c>
      <c r="D1153" s="3">
        <v>38987</v>
      </c>
      <c r="E1153" s="3">
        <v>39013</v>
      </c>
      <c r="F1153" s="2">
        <v>37.99</v>
      </c>
      <c r="G1153" s="12">
        <f t="shared" si="30"/>
        <v>3.7990000000000004</v>
      </c>
      <c r="H1153" s="12">
        <f t="shared" si="31"/>
        <v>41.78900000000001</v>
      </c>
      <c r="I1153" s="2" t="s">
        <v>120</v>
      </c>
      <c r="J1153" s="2" t="s">
        <v>121</v>
      </c>
      <c r="K1153" s="2">
        <v>1202101012</v>
      </c>
      <c r="L1153" s="2">
        <v>2365</v>
      </c>
      <c r="N1153" s="2" t="s">
        <v>2169</v>
      </c>
      <c r="O1153" s="2" t="s">
        <v>2170</v>
      </c>
      <c r="R1153" s="2" t="s">
        <v>2171</v>
      </c>
      <c r="S1153" s="2" t="s">
        <v>2040</v>
      </c>
      <c r="T1153" s="2" t="s">
        <v>2041</v>
      </c>
      <c r="U1153" s="2">
        <v>48104</v>
      </c>
    </row>
    <row r="1154" spans="1:21" ht="15" outlineLevel="2">
      <c r="A1154" s="2">
        <v>526338</v>
      </c>
      <c r="B1154" s="2">
        <v>145441</v>
      </c>
      <c r="C1154" s="2" t="s">
        <v>1597</v>
      </c>
      <c r="D1154" s="3">
        <v>39078</v>
      </c>
      <c r="E1154" s="3">
        <v>39104</v>
      </c>
      <c r="F1154" s="2">
        <v>38.98</v>
      </c>
      <c r="G1154" s="12">
        <f t="shared" si="30"/>
        <v>3.8979999999999997</v>
      </c>
      <c r="H1154" s="12">
        <f t="shared" si="31"/>
        <v>42.878</v>
      </c>
      <c r="I1154" s="2" t="s">
        <v>120</v>
      </c>
      <c r="J1154" s="2" t="s">
        <v>121</v>
      </c>
      <c r="K1154" s="2">
        <v>1202101012</v>
      </c>
      <c r="L1154" s="2">
        <v>2365</v>
      </c>
      <c r="N1154" s="2" t="s">
        <v>2169</v>
      </c>
      <c r="O1154" s="2" t="s">
        <v>2170</v>
      </c>
      <c r="R1154" s="2" t="s">
        <v>2171</v>
      </c>
      <c r="S1154" s="2" t="s">
        <v>2040</v>
      </c>
      <c r="T1154" s="2" t="s">
        <v>2041</v>
      </c>
      <c r="U1154" s="2">
        <v>48104</v>
      </c>
    </row>
    <row r="1155" spans="1:21" ht="15" outlineLevel="2">
      <c r="A1155" s="2">
        <v>526338</v>
      </c>
      <c r="B1155" s="2">
        <v>145441</v>
      </c>
      <c r="C1155" s="2" t="s">
        <v>1513</v>
      </c>
      <c r="D1155" s="3">
        <v>39169</v>
      </c>
      <c r="E1155" s="3">
        <v>39199</v>
      </c>
      <c r="F1155" s="2">
        <v>38.98</v>
      </c>
      <c r="G1155" s="12">
        <f t="shared" si="30"/>
        <v>3.8979999999999997</v>
      </c>
      <c r="H1155" s="12">
        <f t="shared" si="31"/>
        <v>42.878</v>
      </c>
      <c r="I1155" s="2" t="s">
        <v>120</v>
      </c>
      <c r="J1155" s="2" t="s">
        <v>121</v>
      </c>
      <c r="K1155" s="2">
        <v>1202101012</v>
      </c>
      <c r="L1155" s="2">
        <v>2365</v>
      </c>
      <c r="N1155" s="2" t="s">
        <v>2169</v>
      </c>
      <c r="O1155" s="2" t="s">
        <v>2170</v>
      </c>
      <c r="R1155" s="2" t="s">
        <v>2171</v>
      </c>
      <c r="S1155" s="2" t="s">
        <v>2040</v>
      </c>
      <c r="T1155" s="2" t="s">
        <v>2041</v>
      </c>
      <c r="U1155" s="2">
        <v>48104</v>
      </c>
    </row>
    <row r="1156" spans="1:21" ht="15" outlineLevel="2">
      <c r="A1156" s="2">
        <v>526338</v>
      </c>
      <c r="B1156" s="2">
        <v>145441</v>
      </c>
      <c r="C1156" s="2" t="s">
        <v>1712</v>
      </c>
      <c r="D1156" s="3">
        <v>39260</v>
      </c>
      <c r="E1156" s="3">
        <v>39290</v>
      </c>
      <c r="F1156" s="2">
        <v>38.98</v>
      </c>
      <c r="G1156" s="12">
        <f t="shared" si="30"/>
        <v>3.8979999999999997</v>
      </c>
      <c r="H1156" s="12">
        <f t="shared" si="31"/>
        <v>42.878</v>
      </c>
      <c r="I1156" s="2" t="s">
        <v>120</v>
      </c>
      <c r="J1156" s="2" t="s">
        <v>121</v>
      </c>
      <c r="K1156" s="2">
        <v>1202101012</v>
      </c>
      <c r="L1156" s="2">
        <v>2365</v>
      </c>
      <c r="N1156" s="2" t="s">
        <v>2169</v>
      </c>
      <c r="O1156" s="2" t="s">
        <v>2170</v>
      </c>
      <c r="R1156" s="2" t="s">
        <v>2171</v>
      </c>
      <c r="S1156" s="2" t="s">
        <v>2040</v>
      </c>
      <c r="T1156" s="2" t="s">
        <v>2041</v>
      </c>
      <c r="U1156" s="2">
        <v>48104</v>
      </c>
    </row>
    <row r="1157" spans="1:21" ht="15" outlineLevel="2">
      <c r="A1157" s="2">
        <v>526338</v>
      </c>
      <c r="B1157" s="2">
        <v>145441</v>
      </c>
      <c r="C1157" s="2" t="s">
        <v>342</v>
      </c>
      <c r="D1157" s="3">
        <v>38922</v>
      </c>
      <c r="E1157" s="3">
        <v>38922</v>
      </c>
      <c r="F1157" s="2">
        <v>3.95</v>
      </c>
      <c r="G1157" s="12">
        <f t="shared" si="30"/>
        <v>0.395</v>
      </c>
      <c r="H1157" s="12">
        <f t="shared" si="31"/>
        <v>4.345000000000001</v>
      </c>
      <c r="I1157" s="2" t="s">
        <v>120</v>
      </c>
      <c r="J1157" s="2" t="s">
        <v>121</v>
      </c>
      <c r="K1157" s="2">
        <v>1202101012</v>
      </c>
      <c r="L1157" s="2">
        <v>2365</v>
      </c>
      <c r="N1157" s="2" t="s">
        <v>2169</v>
      </c>
      <c r="O1157" s="2" t="s">
        <v>2170</v>
      </c>
      <c r="R1157" s="2" t="s">
        <v>2171</v>
      </c>
      <c r="S1157" s="2" t="s">
        <v>2040</v>
      </c>
      <c r="T1157" s="2" t="s">
        <v>2041</v>
      </c>
      <c r="U1157" s="2">
        <v>48104</v>
      </c>
    </row>
    <row r="1158" spans="1:21" ht="15" outlineLevel="2">
      <c r="A1158" s="2">
        <v>526338</v>
      </c>
      <c r="B1158" s="2">
        <v>145441</v>
      </c>
      <c r="C1158" s="2" t="s">
        <v>119</v>
      </c>
      <c r="D1158" s="3">
        <v>39013</v>
      </c>
      <c r="E1158" s="3">
        <v>39013</v>
      </c>
      <c r="F1158" s="2">
        <v>4.22</v>
      </c>
      <c r="G1158" s="12">
        <f t="shared" si="30"/>
        <v>0.422</v>
      </c>
      <c r="H1158" s="12">
        <f t="shared" si="31"/>
        <v>4.642</v>
      </c>
      <c r="I1158" s="2" t="s">
        <v>120</v>
      </c>
      <c r="J1158" s="2" t="s">
        <v>121</v>
      </c>
      <c r="K1158" s="2">
        <v>1202101012</v>
      </c>
      <c r="L1158" s="2">
        <v>2365</v>
      </c>
      <c r="N1158" s="2" t="s">
        <v>2169</v>
      </c>
      <c r="O1158" s="2" t="s">
        <v>2170</v>
      </c>
      <c r="R1158" s="2" t="s">
        <v>2171</v>
      </c>
      <c r="S1158" s="2" t="s">
        <v>2040</v>
      </c>
      <c r="T1158" s="2" t="s">
        <v>2041</v>
      </c>
      <c r="U1158" s="2">
        <v>48104</v>
      </c>
    </row>
    <row r="1159" spans="1:21" ht="15" outlineLevel="2">
      <c r="A1159" s="2">
        <v>526338</v>
      </c>
      <c r="B1159" s="2">
        <v>145441</v>
      </c>
      <c r="C1159" s="2" t="s">
        <v>450</v>
      </c>
      <c r="D1159" s="3">
        <v>39104</v>
      </c>
      <c r="E1159" s="3">
        <v>39104</v>
      </c>
      <c r="F1159" s="2">
        <v>4.33</v>
      </c>
      <c r="G1159" s="12">
        <f t="shared" si="30"/>
        <v>0.43300000000000005</v>
      </c>
      <c r="H1159" s="12">
        <f t="shared" si="31"/>
        <v>4.763000000000001</v>
      </c>
      <c r="I1159" s="2" t="s">
        <v>120</v>
      </c>
      <c r="J1159" s="2" t="s">
        <v>121</v>
      </c>
      <c r="K1159" s="2">
        <v>1202101012</v>
      </c>
      <c r="L1159" s="2">
        <v>2365</v>
      </c>
      <c r="N1159" s="2" t="s">
        <v>2169</v>
      </c>
      <c r="O1159" s="2" t="s">
        <v>2170</v>
      </c>
      <c r="R1159" s="2" t="s">
        <v>2171</v>
      </c>
      <c r="S1159" s="2" t="s">
        <v>2040</v>
      </c>
      <c r="T1159" s="2" t="s">
        <v>2041</v>
      </c>
      <c r="U1159" s="2">
        <v>48104</v>
      </c>
    </row>
    <row r="1160" spans="1:21" ht="15" outlineLevel="2">
      <c r="A1160" s="2">
        <v>526338</v>
      </c>
      <c r="B1160" s="2">
        <v>145441</v>
      </c>
      <c r="C1160" s="2" t="s">
        <v>431</v>
      </c>
      <c r="D1160" s="3">
        <v>39199</v>
      </c>
      <c r="E1160" s="3">
        <v>39199</v>
      </c>
      <c r="F1160" s="2">
        <v>4.33</v>
      </c>
      <c r="G1160" s="12">
        <f t="shared" si="30"/>
        <v>0.43300000000000005</v>
      </c>
      <c r="H1160" s="12">
        <f t="shared" si="31"/>
        <v>4.763000000000001</v>
      </c>
      <c r="I1160" s="2" t="s">
        <v>120</v>
      </c>
      <c r="J1160" s="2" t="s">
        <v>121</v>
      </c>
      <c r="K1160" s="2">
        <v>1202101012</v>
      </c>
      <c r="L1160" s="2">
        <v>2365</v>
      </c>
      <c r="N1160" s="2" t="s">
        <v>2169</v>
      </c>
      <c r="O1160" s="2" t="s">
        <v>2170</v>
      </c>
      <c r="R1160" s="2" t="s">
        <v>2171</v>
      </c>
      <c r="S1160" s="2" t="s">
        <v>2040</v>
      </c>
      <c r="T1160" s="2" t="s">
        <v>2041</v>
      </c>
      <c r="U1160" s="2">
        <v>48104</v>
      </c>
    </row>
    <row r="1161" spans="1:21" ht="15" outlineLevel="2">
      <c r="A1161" s="2">
        <v>526338</v>
      </c>
      <c r="B1161" s="2">
        <v>145441</v>
      </c>
      <c r="C1161" s="2" t="s">
        <v>649</v>
      </c>
      <c r="D1161" s="3">
        <v>39290</v>
      </c>
      <c r="E1161" s="3">
        <v>39290</v>
      </c>
      <c r="F1161" s="2">
        <v>4.33</v>
      </c>
      <c r="G1161" s="12">
        <f t="shared" si="30"/>
        <v>0.43300000000000005</v>
      </c>
      <c r="H1161" s="12">
        <f t="shared" si="31"/>
        <v>4.763000000000001</v>
      </c>
      <c r="I1161" s="2" t="s">
        <v>120</v>
      </c>
      <c r="J1161" s="2" t="s">
        <v>121</v>
      </c>
      <c r="K1161" s="2">
        <v>1202101012</v>
      </c>
      <c r="L1161" s="2">
        <v>2365</v>
      </c>
      <c r="N1161" s="2" t="s">
        <v>2169</v>
      </c>
      <c r="O1161" s="2" t="s">
        <v>2170</v>
      </c>
      <c r="R1161" s="2" t="s">
        <v>2171</v>
      </c>
      <c r="S1161" s="2" t="s">
        <v>2040</v>
      </c>
      <c r="T1161" s="2" t="s">
        <v>2041</v>
      </c>
      <c r="U1161" s="2">
        <v>48104</v>
      </c>
    </row>
    <row r="1162" spans="4:11" ht="15" outlineLevel="1">
      <c r="D1162" s="3"/>
      <c r="E1162" s="3"/>
      <c r="F1162" s="2">
        <f>SUBTOTAL(9,F1152:F1161)</f>
        <v>211.65</v>
      </c>
      <c r="G1162" s="12">
        <f>SUBTOTAL(9,G1152:G1161)</f>
        <v>21.165</v>
      </c>
      <c r="H1162" s="12">
        <f>SUBTOTAL(9,H1152:H1161)</f>
        <v>232.815</v>
      </c>
      <c r="K1162" s="1" t="s">
        <v>1955</v>
      </c>
    </row>
    <row r="1163" spans="1:21" ht="15" outlineLevel="2">
      <c r="A1163" s="2">
        <v>520589</v>
      </c>
      <c r="B1163" s="2">
        <v>133593</v>
      </c>
      <c r="C1163" s="2" t="s">
        <v>1293</v>
      </c>
      <c r="D1163" s="3">
        <v>39155</v>
      </c>
      <c r="E1163" s="3">
        <v>39185</v>
      </c>
      <c r="F1163" s="2">
        <v>20.48</v>
      </c>
      <c r="G1163" s="12">
        <f t="shared" si="30"/>
        <v>2.048</v>
      </c>
      <c r="H1163" s="12">
        <f t="shared" si="31"/>
        <v>22.528000000000002</v>
      </c>
      <c r="I1163" s="2" t="s">
        <v>495</v>
      </c>
      <c r="J1163" s="2" t="s">
        <v>496</v>
      </c>
      <c r="K1163" s="2">
        <v>1202201025</v>
      </c>
      <c r="L1163" s="2">
        <v>0</v>
      </c>
      <c r="N1163" s="2" t="s">
        <v>2310</v>
      </c>
      <c r="O1163" s="2" t="s">
        <v>2311</v>
      </c>
      <c r="R1163" s="2" t="s">
        <v>2312</v>
      </c>
      <c r="S1163" s="2" t="s">
        <v>2313</v>
      </c>
      <c r="T1163" s="2" t="s">
        <v>2041</v>
      </c>
      <c r="U1163" s="2">
        <v>48302</v>
      </c>
    </row>
    <row r="1164" spans="1:21" ht="15" outlineLevel="2">
      <c r="A1164" s="2">
        <v>520589</v>
      </c>
      <c r="B1164" s="2">
        <v>133593</v>
      </c>
      <c r="C1164" s="2" t="s">
        <v>1351</v>
      </c>
      <c r="D1164" s="3">
        <v>39246</v>
      </c>
      <c r="E1164" s="3">
        <v>39276</v>
      </c>
      <c r="F1164" s="2">
        <v>20.48</v>
      </c>
      <c r="G1164" s="12">
        <f t="shared" si="30"/>
        <v>2.048</v>
      </c>
      <c r="H1164" s="12">
        <f t="shared" si="31"/>
        <v>22.528000000000002</v>
      </c>
      <c r="I1164" s="2" t="s">
        <v>495</v>
      </c>
      <c r="J1164" s="2" t="s">
        <v>496</v>
      </c>
      <c r="K1164" s="2">
        <v>1202201025</v>
      </c>
      <c r="L1164" s="2">
        <v>0</v>
      </c>
      <c r="N1164" s="2" t="s">
        <v>2310</v>
      </c>
      <c r="O1164" s="2" t="s">
        <v>2311</v>
      </c>
      <c r="R1164" s="2" t="s">
        <v>2312</v>
      </c>
      <c r="S1164" s="2" t="s">
        <v>2313</v>
      </c>
      <c r="T1164" s="2" t="s">
        <v>2041</v>
      </c>
      <c r="U1164" s="2">
        <v>48302</v>
      </c>
    </row>
    <row r="1165" spans="1:21" ht="15" outlineLevel="2">
      <c r="A1165" s="2">
        <v>520589</v>
      </c>
      <c r="B1165" s="2">
        <v>133593</v>
      </c>
      <c r="C1165" s="2" t="s">
        <v>494</v>
      </c>
      <c r="D1165" s="3">
        <v>39185</v>
      </c>
      <c r="E1165" s="3">
        <v>39185</v>
      </c>
      <c r="F1165" s="2">
        <v>2.28</v>
      </c>
      <c r="G1165" s="12">
        <f t="shared" si="30"/>
        <v>0.22799999999999998</v>
      </c>
      <c r="H1165" s="12">
        <f t="shared" si="31"/>
        <v>2.508</v>
      </c>
      <c r="I1165" s="2" t="s">
        <v>495</v>
      </c>
      <c r="J1165" s="2" t="s">
        <v>496</v>
      </c>
      <c r="K1165" s="2">
        <v>1202201025</v>
      </c>
      <c r="L1165" s="2">
        <v>0</v>
      </c>
      <c r="N1165" s="2" t="s">
        <v>2310</v>
      </c>
      <c r="O1165" s="2" t="s">
        <v>2311</v>
      </c>
      <c r="R1165" s="2" t="s">
        <v>2312</v>
      </c>
      <c r="S1165" s="2" t="s">
        <v>2313</v>
      </c>
      <c r="T1165" s="2" t="s">
        <v>2041</v>
      </c>
      <c r="U1165" s="2">
        <v>48302</v>
      </c>
    </row>
    <row r="1166" spans="1:21" ht="15" outlineLevel="2">
      <c r="A1166" s="2">
        <v>520589</v>
      </c>
      <c r="B1166" s="2">
        <v>133593</v>
      </c>
      <c r="C1166" s="2" t="s">
        <v>534</v>
      </c>
      <c r="D1166" s="3">
        <v>39276</v>
      </c>
      <c r="E1166" s="3">
        <v>39276</v>
      </c>
      <c r="F1166" s="2">
        <v>2.28</v>
      </c>
      <c r="G1166" s="12">
        <f t="shared" si="30"/>
        <v>0.22799999999999998</v>
      </c>
      <c r="H1166" s="12">
        <f t="shared" si="31"/>
        <v>2.508</v>
      </c>
      <c r="I1166" s="2" t="s">
        <v>495</v>
      </c>
      <c r="J1166" s="2" t="s">
        <v>496</v>
      </c>
      <c r="K1166" s="2">
        <v>1202201025</v>
      </c>
      <c r="L1166" s="2">
        <v>0</v>
      </c>
      <c r="N1166" s="2" t="s">
        <v>2310</v>
      </c>
      <c r="O1166" s="2" t="s">
        <v>2311</v>
      </c>
      <c r="R1166" s="2" t="s">
        <v>2312</v>
      </c>
      <c r="S1166" s="2" t="s">
        <v>2313</v>
      </c>
      <c r="T1166" s="2" t="s">
        <v>2041</v>
      </c>
      <c r="U1166" s="2">
        <v>48302</v>
      </c>
    </row>
    <row r="1167" spans="4:11" ht="15" outlineLevel="1">
      <c r="D1167" s="3"/>
      <c r="E1167" s="3"/>
      <c r="F1167" s="2">
        <f>SUBTOTAL(9,F1163:F1166)</f>
        <v>45.52</v>
      </c>
      <c r="G1167" s="12">
        <f>SUBTOTAL(9,G1163:G1166)</f>
        <v>4.552</v>
      </c>
      <c r="H1167" s="12">
        <f>SUBTOTAL(9,H1163:H1166)</f>
        <v>50.07200000000001</v>
      </c>
      <c r="K1167" s="1" t="s">
        <v>1956</v>
      </c>
    </row>
    <row r="1168" spans="1:21" ht="15" outlineLevel="2">
      <c r="A1168" s="2">
        <v>522096</v>
      </c>
      <c r="B1168" s="2">
        <v>151185</v>
      </c>
      <c r="C1168" s="2" t="s">
        <v>1579</v>
      </c>
      <c r="D1168" s="3">
        <v>38973</v>
      </c>
      <c r="E1168" s="3">
        <v>38999</v>
      </c>
      <c r="F1168" s="2">
        <v>13.66</v>
      </c>
      <c r="G1168" s="12">
        <f t="shared" si="30"/>
        <v>1.366</v>
      </c>
      <c r="H1168" s="12">
        <f t="shared" si="31"/>
        <v>15.026000000000002</v>
      </c>
      <c r="I1168" s="2" t="s">
        <v>239</v>
      </c>
      <c r="J1168" s="2" t="s">
        <v>240</v>
      </c>
      <c r="K1168" s="2">
        <v>1202204024</v>
      </c>
      <c r="L1168" s="2">
        <v>3060</v>
      </c>
      <c r="N1168" s="2" t="s">
        <v>2220</v>
      </c>
      <c r="O1168" s="2" t="s">
        <v>2221</v>
      </c>
      <c r="P1168" s="2" t="s">
        <v>2222</v>
      </c>
      <c r="Q1168" s="2" t="s">
        <v>2223</v>
      </c>
      <c r="R1168" s="2" t="s">
        <v>2224</v>
      </c>
      <c r="S1168" s="2" t="s">
        <v>2040</v>
      </c>
      <c r="T1168" s="2" t="s">
        <v>2041</v>
      </c>
      <c r="U1168" s="2">
        <v>48104</v>
      </c>
    </row>
    <row r="1169" spans="1:21" ht="15" outlineLevel="2">
      <c r="A1169" s="2">
        <v>522095</v>
      </c>
      <c r="B1169" s="2">
        <v>151185</v>
      </c>
      <c r="C1169" s="2" t="s">
        <v>1425</v>
      </c>
      <c r="D1169" s="3">
        <v>39064</v>
      </c>
      <c r="E1169" s="3">
        <v>39090</v>
      </c>
      <c r="F1169" s="2">
        <v>97.46</v>
      </c>
      <c r="G1169" s="12">
        <f t="shared" si="30"/>
        <v>9.746</v>
      </c>
      <c r="H1169" s="12">
        <f t="shared" si="31"/>
        <v>107.206</v>
      </c>
      <c r="I1169" s="2" t="s">
        <v>239</v>
      </c>
      <c r="J1169" s="2" t="s">
        <v>240</v>
      </c>
      <c r="K1169" s="2">
        <v>1202204024</v>
      </c>
      <c r="L1169" s="2">
        <v>3060</v>
      </c>
      <c r="N1169" s="2" t="s">
        <v>2220</v>
      </c>
      <c r="O1169" s="2" t="s">
        <v>2221</v>
      </c>
      <c r="P1169" s="2" t="s">
        <v>2222</v>
      </c>
      <c r="Q1169" s="2" t="s">
        <v>2223</v>
      </c>
      <c r="R1169" s="2" t="s">
        <v>2224</v>
      </c>
      <c r="S1169" s="2" t="s">
        <v>2040</v>
      </c>
      <c r="T1169" s="2" t="s">
        <v>2041</v>
      </c>
      <c r="U1169" s="2">
        <v>48104</v>
      </c>
    </row>
    <row r="1170" spans="1:21" ht="15" outlineLevel="2">
      <c r="A1170" s="2">
        <v>522096</v>
      </c>
      <c r="B1170" s="2">
        <v>151185</v>
      </c>
      <c r="C1170" s="2" t="s">
        <v>1126</v>
      </c>
      <c r="D1170" s="3">
        <v>39064</v>
      </c>
      <c r="E1170" s="3">
        <v>39090</v>
      </c>
      <c r="F1170" s="2">
        <v>18.5</v>
      </c>
      <c r="G1170" s="12">
        <f t="shared" si="30"/>
        <v>1.85</v>
      </c>
      <c r="H1170" s="12">
        <f t="shared" si="31"/>
        <v>20.35</v>
      </c>
      <c r="I1170" s="2" t="s">
        <v>239</v>
      </c>
      <c r="J1170" s="2" t="s">
        <v>240</v>
      </c>
      <c r="K1170" s="2">
        <v>1202204024</v>
      </c>
      <c r="L1170" s="2">
        <v>3060</v>
      </c>
      <c r="N1170" s="2" t="s">
        <v>2220</v>
      </c>
      <c r="O1170" s="2" t="s">
        <v>2221</v>
      </c>
      <c r="P1170" s="2" t="s">
        <v>2222</v>
      </c>
      <c r="Q1170" s="2" t="s">
        <v>2223</v>
      </c>
      <c r="R1170" s="2" t="s">
        <v>2224</v>
      </c>
      <c r="S1170" s="2" t="s">
        <v>2040</v>
      </c>
      <c r="T1170" s="2" t="s">
        <v>2041</v>
      </c>
      <c r="U1170" s="2">
        <v>48104</v>
      </c>
    </row>
    <row r="1171" spans="1:21" ht="15" outlineLevel="2">
      <c r="A1171" s="2">
        <v>522097</v>
      </c>
      <c r="B1171" s="2">
        <v>151185</v>
      </c>
      <c r="C1171" s="2" t="s">
        <v>1426</v>
      </c>
      <c r="D1171" s="3">
        <v>39064</v>
      </c>
      <c r="E1171" s="3">
        <v>39090</v>
      </c>
      <c r="F1171" s="2">
        <v>18.5</v>
      </c>
      <c r="G1171" s="12">
        <f t="shared" si="30"/>
        <v>1.85</v>
      </c>
      <c r="H1171" s="12">
        <f t="shared" si="31"/>
        <v>20.35</v>
      </c>
      <c r="I1171" s="2" t="s">
        <v>239</v>
      </c>
      <c r="J1171" s="2" t="s">
        <v>240</v>
      </c>
      <c r="K1171" s="2">
        <v>1202204024</v>
      </c>
      <c r="L1171" s="2">
        <v>3060</v>
      </c>
      <c r="N1171" s="2" t="s">
        <v>2220</v>
      </c>
      <c r="O1171" s="2" t="s">
        <v>2221</v>
      </c>
      <c r="P1171" s="2" t="s">
        <v>2222</v>
      </c>
      <c r="Q1171" s="2" t="s">
        <v>2223</v>
      </c>
      <c r="R1171" s="2" t="s">
        <v>2224</v>
      </c>
      <c r="S1171" s="2" t="s">
        <v>2040</v>
      </c>
      <c r="T1171" s="2" t="s">
        <v>2041</v>
      </c>
      <c r="U1171" s="2">
        <v>48104</v>
      </c>
    </row>
    <row r="1172" spans="1:21" ht="15" outlineLevel="2">
      <c r="A1172" s="2">
        <v>522095</v>
      </c>
      <c r="B1172" s="2">
        <v>151185</v>
      </c>
      <c r="C1172" s="2" t="s">
        <v>1342</v>
      </c>
      <c r="D1172" s="3">
        <v>39155</v>
      </c>
      <c r="E1172" s="3">
        <v>39185</v>
      </c>
      <c r="F1172" s="2">
        <v>97.46</v>
      </c>
      <c r="G1172" s="12">
        <f t="shared" si="30"/>
        <v>9.746</v>
      </c>
      <c r="H1172" s="12">
        <f t="shared" si="31"/>
        <v>107.206</v>
      </c>
      <c r="I1172" s="2" t="s">
        <v>239</v>
      </c>
      <c r="J1172" s="2" t="s">
        <v>240</v>
      </c>
      <c r="K1172" s="2">
        <v>1202204024</v>
      </c>
      <c r="L1172" s="2">
        <v>3060</v>
      </c>
      <c r="N1172" s="2" t="s">
        <v>2220</v>
      </c>
      <c r="O1172" s="2" t="s">
        <v>2221</v>
      </c>
      <c r="P1172" s="2" t="s">
        <v>2222</v>
      </c>
      <c r="Q1172" s="2" t="s">
        <v>2223</v>
      </c>
      <c r="R1172" s="2" t="s">
        <v>2224</v>
      </c>
      <c r="S1172" s="2" t="s">
        <v>2040</v>
      </c>
      <c r="T1172" s="2" t="s">
        <v>2041</v>
      </c>
      <c r="U1172" s="2">
        <v>48104</v>
      </c>
    </row>
    <row r="1173" spans="1:21" ht="15" outlineLevel="2">
      <c r="A1173" s="2">
        <v>522095</v>
      </c>
      <c r="B1173" s="2">
        <v>151185</v>
      </c>
      <c r="C1173" s="2" t="s">
        <v>1706</v>
      </c>
      <c r="D1173" s="3">
        <v>39246</v>
      </c>
      <c r="E1173" s="3">
        <v>39276</v>
      </c>
      <c r="F1173" s="2">
        <v>97.46</v>
      </c>
      <c r="G1173" s="12">
        <f t="shared" si="30"/>
        <v>9.746</v>
      </c>
      <c r="H1173" s="12">
        <f t="shared" si="31"/>
        <v>107.206</v>
      </c>
      <c r="I1173" s="2" t="s">
        <v>239</v>
      </c>
      <c r="J1173" s="2" t="s">
        <v>240</v>
      </c>
      <c r="K1173" s="2">
        <v>1202204024</v>
      </c>
      <c r="L1173" s="2">
        <v>3060</v>
      </c>
      <c r="N1173" s="2" t="s">
        <v>2220</v>
      </c>
      <c r="O1173" s="2" t="s">
        <v>2221</v>
      </c>
      <c r="P1173" s="2" t="s">
        <v>2222</v>
      </c>
      <c r="Q1173" s="2" t="s">
        <v>2223</v>
      </c>
      <c r="R1173" s="2" t="s">
        <v>2224</v>
      </c>
      <c r="S1173" s="2" t="s">
        <v>2040</v>
      </c>
      <c r="T1173" s="2" t="s">
        <v>2041</v>
      </c>
      <c r="U1173" s="2">
        <v>48104</v>
      </c>
    </row>
    <row r="1174" spans="1:21" ht="15" outlineLevel="2">
      <c r="A1174" s="2">
        <v>522097</v>
      </c>
      <c r="B1174" s="2">
        <v>151185</v>
      </c>
      <c r="C1174" s="2" t="s">
        <v>1657</v>
      </c>
      <c r="D1174" s="3">
        <v>39136</v>
      </c>
      <c r="E1174" s="3">
        <v>39166</v>
      </c>
      <c r="F1174" s="2">
        <v>19.31</v>
      </c>
      <c r="G1174" s="12">
        <f t="shared" si="30"/>
        <v>1.931</v>
      </c>
      <c r="H1174" s="12">
        <f t="shared" si="31"/>
        <v>21.241</v>
      </c>
      <c r="I1174" s="2" t="s">
        <v>239</v>
      </c>
      <c r="J1174" s="2" t="s">
        <v>240</v>
      </c>
      <c r="K1174" s="2">
        <v>1202204024</v>
      </c>
      <c r="L1174" s="2">
        <v>3060</v>
      </c>
      <c r="N1174" s="2" t="s">
        <v>2220</v>
      </c>
      <c r="O1174" s="2" t="s">
        <v>2221</v>
      </c>
      <c r="P1174" s="2" t="s">
        <v>2222</v>
      </c>
      <c r="Q1174" s="2" t="s">
        <v>2223</v>
      </c>
      <c r="R1174" s="2" t="s">
        <v>2224</v>
      </c>
      <c r="S1174" s="2" t="s">
        <v>2040</v>
      </c>
      <c r="T1174" s="2" t="s">
        <v>2041</v>
      </c>
      <c r="U1174" s="2">
        <v>48104</v>
      </c>
    </row>
    <row r="1175" spans="1:21" ht="15" outlineLevel="2">
      <c r="A1175" s="2">
        <v>522096</v>
      </c>
      <c r="B1175" s="2">
        <v>151185</v>
      </c>
      <c r="C1175" s="2" t="s">
        <v>1298</v>
      </c>
      <c r="D1175" s="3">
        <v>39136</v>
      </c>
      <c r="E1175" s="3">
        <v>39166</v>
      </c>
      <c r="F1175" s="2">
        <v>19.31</v>
      </c>
      <c r="G1175" s="12">
        <f t="shared" si="30"/>
        <v>1.931</v>
      </c>
      <c r="H1175" s="12">
        <f t="shared" si="31"/>
        <v>21.241</v>
      </c>
      <c r="I1175" s="2" t="s">
        <v>239</v>
      </c>
      <c r="J1175" s="2" t="s">
        <v>240</v>
      </c>
      <c r="K1175" s="2">
        <v>1202204024</v>
      </c>
      <c r="L1175" s="2">
        <v>3060</v>
      </c>
      <c r="N1175" s="2" t="s">
        <v>2220</v>
      </c>
      <c r="O1175" s="2" t="s">
        <v>2221</v>
      </c>
      <c r="P1175" s="2" t="s">
        <v>2222</v>
      </c>
      <c r="Q1175" s="2" t="s">
        <v>2223</v>
      </c>
      <c r="R1175" s="2" t="s">
        <v>2224</v>
      </c>
      <c r="S1175" s="2" t="s">
        <v>2040</v>
      </c>
      <c r="T1175" s="2" t="s">
        <v>2041</v>
      </c>
      <c r="U1175" s="2">
        <v>48104</v>
      </c>
    </row>
    <row r="1176" spans="1:21" ht="15" outlineLevel="2">
      <c r="A1176" s="2">
        <v>522096</v>
      </c>
      <c r="B1176" s="2">
        <v>151185</v>
      </c>
      <c r="C1176" s="2" t="s">
        <v>354</v>
      </c>
      <c r="D1176" s="3">
        <v>38999</v>
      </c>
      <c r="E1176" s="3">
        <v>38999</v>
      </c>
      <c r="F1176" s="2">
        <v>1.52</v>
      </c>
      <c r="G1176" s="12">
        <f t="shared" si="30"/>
        <v>0.15200000000000002</v>
      </c>
      <c r="H1176" s="12">
        <f t="shared" si="31"/>
        <v>1.6720000000000002</v>
      </c>
      <c r="I1176" s="2" t="s">
        <v>239</v>
      </c>
      <c r="J1176" s="2" t="s">
        <v>240</v>
      </c>
      <c r="K1176" s="2">
        <v>1202204024</v>
      </c>
      <c r="L1176" s="2">
        <v>3060</v>
      </c>
      <c r="N1176" s="2" t="s">
        <v>2220</v>
      </c>
      <c r="O1176" s="2" t="s">
        <v>2221</v>
      </c>
      <c r="P1176" s="2" t="s">
        <v>2222</v>
      </c>
      <c r="Q1176" s="2" t="s">
        <v>2223</v>
      </c>
      <c r="R1176" s="2" t="s">
        <v>2224</v>
      </c>
      <c r="S1176" s="2" t="s">
        <v>2040</v>
      </c>
      <c r="T1176" s="2" t="s">
        <v>2041</v>
      </c>
      <c r="U1176" s="2">
        <v>48104</v>
      </c>
    </row>
    <row r="1177" spans="1:21" ht="15" outlineLevel="2">
      <c r="A1177" s="2">
        <v>522095</v>
      </c>
      <c r="B1177" s="2">
        <v>151185</v>
      </c>
      <c r="C1177" s="2" t="s">
        <v>238</v>
      </c>
      <c r="D1177" s="3">
        <v>39090</v>
      </c>
      <c r="E1177" s="3">
        <v>39090</v>
      </c>
      <c r="F1177" s="2">
        <v>10.83</v>
      </c>
      <c r="G1177" s="12">
        <f t="shared" si="30"/>
        <v>1.083</v>
      </c>
      <c r="H1177" s="12">
        <f t="shared" si="31"/>
        <v>11.913</v>
      </c>
      <c r="I1177" s="2" t="s">
        <v>239</v>
      </c>
      <c r="J1177" s="2" t="s">
        <v>240</v>
      </c>
      <c r="K1177" s="2">
        <v>1202204024</v>
      </c>
      <c r="L1177" s="2">
        <v>3060</v>
      </c>
      <c r="N1177" s="2" t="s">
        <v>2220</v>
      </c>
      <c r="O1177" s="2" t="s">
        <v>2221</v>
      </c>
      <c r="P1177" s="2" t="s">
        <v>2222</v>
      </c>
      <c r="Q1177" s="2" t="s">
        <v>2223</v>
      </c>
      <c r="R1177" s="2" t="s">
        <v>2224</v>
      </c>
      <c r="S1177" s="2" t="s">
        <v>2040</v>
      </c>
      <c r="T1177" s="2" t="s">
        <v>2041</v>
      </c>
      <c r="U1177" s="2">
        <v>48104</v>
      </c>
    </row>
    <row r="1178" spans="1:21" ht="15" outlineLevel="2">
      <c r="A1178" s="2">
        <v>522096</v>
      </c>
      <c r="B1178" s="2">
        <v>151185</v>
      </c>
      <c r="C1178" s="2" t="s">
        <v>399</v>
      </c>
      <c r="D1178" s="3">
        <v>39090</v>
      </c>
      <c r="E1178" s="3">
        <v>39090</v>
      </c>
      <c r="F1178" s="2">
        <v>2.06</v>
      </c>
      <c r="G1178" s="12">
        <f t="shared" si="30"/>
        <v>0.20600000000000002</v>
      </c>
      <c r="H1178" s="12">
        <f t="shared" si="31"/>
        <v>2.2660000000000005</v>
      </c>
      <c r="I1178" s="2" t="s">
        <v>239</v>
      </c>
      <c r="J1178" s="2" t="s">
        <v>240</v>
      </c>
      <c r="K1178" s="2">
        <v>1202204024</v>
      </c>
      <c r="L1178" s="2">
        <v>3060</v>
      </c>
      <c r="N1178" s="2" t="s">
        <v>2220</v>
      </c>
      <c r="O1178" s="2" t="s">
        <v>2221</v>
      </c>
      <c r="P1178" s="2" t="s">
        <v>2222</v>
      </c>
      <c r="Q1178" s="2" t="s">
        <v>2223</v>
      </c>
      <c r="R1178" s="2" t="s">
        <v>2224</v>
      </c>
      <c r="S1178" s="2" t="s">
        <v>2040</v>
      </c>
      <c r="T1178" s="2" t="s">
        <v>2041</v>
      </c>
      <c r="U1178" s="2">
        <v>48104</v>
      </c>
    </row>
    <row r="1179" spans="1:21" ht="15" outlineLevel="2">
      <c r="A1179" s="2">
        <v>522097</v>
      </c>
      <c r="B1179" s="2">
        <v>151185</v>
      </c>
      <c r="C1179" s="2" t="s">
        <v>241</v>
      </c>
      <c r="D1179" s="3">
        <v>39090</v>
      </c>
      <c r="E1179" s="3">
        <v>39090</v>
      </c>
      <c r="F1179" s="2">
        <v>2.06</v>
      </c>
      <c r="G1179" s="12">
        <f t="shared" si="30"/>
        <v>0.20600000000000002</v>
      </c>
      <c r="H1179" s="12">
        <f t="shared" si="31"/>
        <v>2.2660000000000005</v>
      </c>
      <c r="I1179" s="2" t="s">
        <v>239</v>
      </c>
      <c r="J1179" s="2" t="s">
        <v>240</v>
      </c>
      <c r="K1179" s="2">
        <v>1202204024</v>
      </c>
      <c r="L1179" s="2">
        <v>3060</v>
      </c>
      <c r="N1179" s="2" t="s">
        <v>2220</v>
      </c>
      <c r="O1179" s="2" t="s">
        <v>2221</v>
      </c>
      <c r="P1179" s="2" t="s">
        <v>2222</v>
      </c>
      <c r="Q1179" s="2" t="s">
        <v>2223</v>
      </c>
      <c r="R1179" s="2" t="s">
        <v>2224</v>
      </c>
      <c r="S1179" s="2" t="s">
        <v>2040</v>
      </c>
      <c r="T1179" s="2" t="s">
        <v>2041</v>
      </c>
      <c r="U1179" s="2">
        <v>48104</v>
      </c>
    </row>
    <row r="1180" spans="1:21" ht="15" outlineLevel="2">
      <c r="A1180" s="2">
        <v>522095</v>
      </c>
      <c r="B1180" s="2">
        <v>151185</v>
      </c>
      <c r="C1180" s="2" t="s">
        <v>497</v>
      </c>
      <c r="D1180" s="3">
        <v>39185</v>
      </c>
      <c r="E1180" s="3">
        <v>39185</v>
      </c>
      <c r="F1180" s="2">
        <v>10.83</v>
      </c>
      <c r="G1180" s="12">
        <f t="shared" si="30"/>
        <v>1.083</v>
      </c>
      <c r="H1180" s="12">
        <f t="shared" si="31"/>
        <v>11.913</v>
      </c>
      <c r="I1180" s="2" t="s">
        <v>239</v>
      </c>
      <c r="J1180" s="2" t="s">
        <v>240</v>
      </c>
      <c r="K1180" s="2">
        <v>1202204024</v>
      </c>
      <c r="L1180" s="2">
        <v>3060</v>
      </c>
      <c r="N1180" s="2" t="s">
        <v>2220</v>
      </c>
      <c r="O1180" s="2" t="s">
        <v>2221</v>
      </c>
      <c r="P1180" s="2" t="s">
        <v>2222</v>
      </c>
      <c r="Q1180" s="2" t="s">
        <v>2223</v>
      </c>
      <c r="R1180" s="2" t="s">
        <v>2224</v>
      </c>
      <c r="S1180" s="2" t="s">
        <v>2040</v>
      </c>
      <c r="T1180" s="2" t="s">
        <v>2041</v>
      </c>
      <c r="U1180" s="2">
        <v>48104</v>
      </c>
    </row>
    <row r="1181" spans="1:21" ht="15" outlineLevel="2">
      <c r="A1181" s="2">
        <v>522095</v>
      </c>
      <c r="B1181" s="2">
        <v>151185</v>
      </c>
      <c r="C1181" s="2" t="s">
        <v>742</v>
      </c>
      <c r="D1181" s="3">
        <v>39276</v>
      </c>
      <c r="E1181" s="3">
        <v>39276</v>
      </c>
      <c r="F1181" s="2">
        <v>10.83</v>
      </c>
      <c r="G1181" s="12">
        <f t="shared" si="30"/>
        <v>1.083</v>
      </c>
      <c r="H1181" s="12">
        <f t="shared" si="31"/>
        <v>11.913</v>
      </c>
      <c r="I1181" s="2" t="s">
        <v>239</v>
      </c>
      <c r="J1181" s="2" t="s">
        <v>240</v>
      </c>
      <c r="K1181" s="2">
        <v>1202204024</v>
      </c>
      <c r="L1181" s="2">
        <v>3060</v>
      </c>
      <c r="N1181" s="2" t="s">
        <v>2220</v>
      </c>
      <c r="O1181" s="2" t="s">
        <v>2221</v>
      </c>
      <c r="P1181" s="2" t="s">
        <v>2222</v>
      </c>
      <c r="Q1181" s="2" t="s">
        <v>2223</v>
      </c>
      <c r="R1181" s="2" t="s">
        <v>2224</v>
      </c>
      <c r="S1181" s="2" t="s">
        <v>2040</v>
      </c>
      <c r="T1181" s="2" t="s">
        <v>2041</v>
      </c>
      <c r="U1181" s="2">
        <v>48104</v>
      </c>
    </row>
    <row r="1182" spans="4:11" ht="15" outlineLevel="1">
      <c r="D1182" s="3"/>
      <c r="E1182" s="3"/>
      <c r="F1182" s="2">
        <f>SUBTOTAL(9,F1168:F1181)</f>
        <v>419.7899999999999</v>
      </c>
      <c r="G1182" s="12">
        <f>SUBTOTAL(9,G1168:G1181)</f>
        <v>41.979</v>
      </c>
      <c r="H1182" s="12">
        <f>SUBTOTAL(9,H1168:H1181)</f>
        <v>461.76900000000006</v>
      </c>
      <c r="K1182" s="1" t="s">
        <v>1957</v>
      </c>
    </row>
    <row r="1183" spans="1:21" ht="15" outlineLevel="2">
      <c r="A1183" s="2">
        <v>522099</v>
      </c>
      <c r="B1183" s="2">
        <v>151185</v>
      </c>
      <c r="C1183" s="2" t="s">
        <v>1294</v>
      </c>
      <c r="D1183" s="3">
        <v>39155</v>
      </c>
      <c r="E1183" s="3">
        <v>39185</v>
      </c>
      <c r="F1183" s="2">
        <v>821.5</v>
      </c>
      <c r="G1183" s="12">
        <f t="shared" si="30"/>
        <v>82.15</v>
      </c>
      <c r="H1183" s="12">
        <f t="shared" si="31"/>
        <v>903.6500000000001</v>
      </c>
      <c r="I1183" s="2" t="s">
        <v>239</v>
      </c>
      <c r="J1183" s="2" t="s">
        <v>678</v>
      </c>
      <c r="K1183" s="2">
        <v>1202204086</v>
      </c>
      <c r="L1183" s="2">
        <v>3100</v>
      </c>
      <c r="N1183" s="2" t="s">
        <v>2220</v>
      </c>
      <c r="O1183" s="2" t="s">
        <v>2314</v>
      </c>
      <c r="R1183" s="2" t="s">
        <v>2315</v>
      </c>
      <c r="S1183" s="2" t="s">
        <v>2040</v>
      </c>
      <c r="T1183" s="2" t="s">
        <v>2041</v>
      </c>
      <c r="U1183" s="2">
        <v>48104</v>
      </c>
    </row>
    <row r="1184" spans="1:21" ht="15" outlineLevel="2">
      <c r="A1184" s="2">
        <v>522099</v>
      </c>
      <c r="B1184" s="2">
        <v>151185</v>
      </c>
      <c r="C1184" s="2" t="s">
        <v>1707</v>
      </c>
      <c r="D1184" s="3">
        <v>39246</v>
      </c>
      <c r="E1184" s="3">
        <v>39276</v>
      </c>
      <c r="F1184" s="2">
        <v>821.5</v>
      </c>
      <c r="G1184" s="12">
        <f t="shared" si="30"/>
        <v>82.15</v>
      </c>
      <c r="H1184" s="12">
        <f t="shared" si="31"/>
        <v>903.6500000000001</v>
      </c>
      <c r="I1184" s="2" t="s">
        <v>239</v>
      </c>
      <c r="J1184" s="2" t="s">
        <v>678</v>
      </c>
      <c r="K1184" s="2">
        <v>1202204086</v>
      </c>
      <c r="L1184" s="2">
        <v>3100</v>
      </c>
      <c r="N1184" s="2" t="s">
        <v>2220</v>
      </c>
      <c r="O1184" s="2" t="s">
        <v>2314</v>
      </c>
      <c r="R1184" s="2" t="s">
        <v>2315</v>
      </c>
      <c r="S1184" s="2" t="s">
        <v>2040</v>
      </c>
      <c r="T1184" s="2" t="s">
        <v>2041</v>
      </c>
      <c r="U1184" s="2">
        <v>48104</v>
      </c>
    </row>
    <row r="1185" spans="1:21" ht="15" outlineLevel="2">
      <c r="A1185" s="2">
        <v>522099</v>
      </c>
      <c r="B1185" s="2">
        <v>151185</v>
      </c>
      <c r="C1185" s="2" t="s">
        <v>677</v>
      </c>
      <c r="D1185" s="3">
        <v>39185</v>
      </c>
      <c r="E1185" s="3">
        <v>39185</v>
      </c>
      <c r="F1185" s="2">
        <v>91.28</v>
      </c>
      <c r="G1185" s="12">
        <f t="shared" si="30"/>
        <v>9.128</v>
      </c>
      <c r="H1185" s="12">
        <f t="shared" si="31"/>
        <v>100.40800000000002</v>
      </c>
      <c r="I1185" s="2" t="s">
        <v>239</v>
      </c>
      <c r="J1185" s="2" t="s">
        <v>678</v>
      </c>
      <c r="K1185" s="2">
        <v>1202204086</v>
      </c>
      <c r="L1185" s="2">
        <v>3100</v>
      </c>
      <c r="N1185" s="2" t="s">
        <v>2220</v>
      </c>
      <c r="O1185" s="2" t="s">
        <v>2314</v>
      </c>
      <c r="R1185" s="2" t="s">
        <v>2315</v>
      </c>
      <c r="S1185" s="2" t="s">
        <v>2040</v>
      </c>
      <c r="T1185" s="2" t="s">
        <v>2041</v>
      </c>
      <c r="U1185" s="2">
        <v>48104</v>
      </c>
    </row>
    <row r="1186" spans="1:21" ht="15" outlineLevel="2">
      <c r="A1186" s="2">
        <v>522099</v>
      </c>
      <c r="B1186" s="2">
        <v>151185</v>
      </c>
      <c r="C1186" s="2" t="s">
        <v>743</v>
      </c>
      <c r="D1186" s="3">
        <v>39276</v>
      </c>
      <c r="E1186" s="3">
        <v>39276</v>
      </c>
      <c r="F1186" s="2">
        <v>91.28</v>
      </c>
      <c r="G1186" s="12">
        <f t="shared" si="30"/>
        <v>9.128</v>
      </c>
      <c r="H1186" s="12">
        <f t="shared" si="31"/>
        <v>100.40800000000002</v>
      </c>
      <c r="I1186" s="2" t="s">
        <v>239</v>
      </c>
      <c r="J1186" s="2" t="s">
        <v>678</v>
      </c>
      <c r="K1186" s="2">
        <v>1202204086</v>
      </c>
      <c r="L1186" s="2">
        <v>3100</v>
      </c>
      <c r="N1186" s="2" t="s">
        <v>2220</v>
      </c>
      <c r="O1186" s="2" t="s">
        <v>2314</v>
      </c>
      <c r="R1186" s="2" t="s">
        <v>2315</v>
      </c>
      <c r="S1186" s="2" t="s">
        <v>2040</v>
      </c>
      <c r="T1186" s="2" t="s">
        <v>2041</v>
      </c>
      <c r="U1186" s="2">
        <v>48104</v>
      </c>
    </row>
    <row r="1187" spans="4:11" ht="15" outlineLevel="1">
      <c r="D1187" s="3"/>
      <c r="E1187" s="3"/>
      <c r="F1187" s="2">
        <f>SUBTOTAL(9,F1183:F1186)</f>
        <v>1825.56</v>
      </c>
      <c r="G1187" s="12">
        <f>SUBTOTAL(9,G1183:G1186)</f>
        <v>182.55599999999998</v>
      </c>
      <c r="H1187" s="12">
        <f>SUBTOTAL(9,H1183:H1186)</f>
        <v>2008.116</v>
      </c>
      <c r="K1187" s="1" t="s">
        <v>1958</v>
      </c>
    </row>
    <row r="1188" spans="1:21" ht="15" outlineLevel="2">
      <c r="A1188" s="2">
        <v>526256</v>
      </c>
      <c r="B1188" s="2">
        <v>126920</v>
      </c>
      <c r="C1188" s="2" t="s">
        <v>1256</v>
      </c>
      <c r="D1188" s="3">
        <v>39227</v>
      </c>
      <c r="E1188" s="3">
        <v>39257</v>
      </c>
      <c r="F1188" s="2">
        <v>41.18</v>
      </c>
      <c r="G1188" s="12">
        <f t="shared" si="30"/>
        <v>4.118</v>
      </c>
      <c r="H1188" s="12">
        <f t="shared" si="31"/>
        <v>45.298</v>
      </c>
      <c r="I1188" s="2" t="s">
        <v>1172</v>
      </c>
      <c r="J1188" s="2" t="s">
        <v>1173</v>
      </c>
      <c r="K1188" s="2">
        <v>1202300036</v>
      </c>
      <c r="L1188" s="2">
        <v>2424</v>
      </c>
      <c r="N1188" s="2" t="s">
        <v>2628</v>
      </c>
      <c r="O1188" s="2" t="s">
        <v>2629</v>
      </c>
      <c r="R1188" s="2" t="s">
        <v>2630</v>
      </c>
      <c r="S1188" s="2" t="s">
        <v>2631</v>
      </c>
      <c r="T1188" s="2" t="s">
        <v>2041</v>
      </c>
      <c r="U1188" s="2">
        <v>48212</v>
      </c>
    </row>
    <row r="1189" spans="1:21" ht="15" outlineLevel="2">
      <c r="A1189" s="2">
        <v>526256</v>
      </c>
      <c r="B1189" s="2">
        <v>126920</v>
      </c>
      <c r="C1189" s="2" t="s">
        <v>1171</v>
      </c>
      <c r="D1189" s="3">
        <v>39204</v>
      </c>
      <c r="E1189" s="3">
        <v>39257</v>
      </c>
      <c r="F1189" s="2">
        <v>240</v>
      </c>
      <c r="G1189" s="12">
        <f t="shared" si="30"/>
        <v>24</v>
      </c>
      <c r="H1189" s="12">
        <f t="shared" si="31"/>
        <v>264</v>
      </c>
      <c r="I1189" s="2" t="s">
        <v>1172</v>
      </c>
      <c r="J1189" s="2" t="s">
        <v>1173</v>
      </c>
      <c r="K1189" s="2">
        <v>1202300036</v>
      </c>
      <c r="L1189" s="2">
        <v>2424</v>
      </c>
      <c r="N1189" s="2" t="s">
        <v>2628</v>
      </c>
      <c r="O1189" s="2" t="s">
        <v>2629</v>
      </c>
      <c r="R1189" s="2" t="s">
        <v>2630</v>
      </c>
      <c r="S1189" s="2" t="s">
        <v>2631</v>
      </c>
      <c r="T1189" s="2" t="s">
        <v>2041</v>
      </c>
      <c r="U1189" s="2">
        <v>48212</v>
      </c>
    </row>
    <row r="1190" spans="4:11" ht="15" outlineLevel="1">
      <c r="D1190" s="3"/>
      <c r="E1190" s="3"/>
      <c r="F1190" s="2">
        <f>SUBTOTAL(9,F1188:F1189)</f>
        <v>281.18</v>
      </c>
      <c r="G1190" s="12">
        <f>SUBTOTAL(9,G1188:G1189)</f>
        <v>28.118000000000002</v>
      </c>
      <c r="H1190" s="12">
        <f>SUBTOTAL(9,H1188:H1189)</f>
        <v>309.298</v>
      </c>
      <c r="K1190" s="1" t="s">
        <v>1959</v>
      </c>
    </row>
    <row r="1191" spans="1:21" ht="15" outlineLevel="2">
      <c r="A1191" s="2">
        <v>525957</v>
      </c>
      <c r="B1191" s="2">
        <v>147748</v>
      </c>
      <c r="C1191" s="2" t="s">
        <v>1099</v>
      </c>
      <c r="D1191" s="3">
        <v>38987</v>
      </c>
      <c r="E1191" s="3">
        <v>39013</v>
      </c>
      <c r="F1191" s="2">
        <v>154.36</v>
      </c>
      <c r="G1191" s="12">
        <f t="shared" si="30"/>
        <v>15.436000000000002</v>
      </c>
      <c r="H1191" s="12">
        <f t="shared" si="31"/>
        <v>169.79600000000002</v>
      </c>
      <c r="I1191" s="2" t="s">
        <v>356</v>
      </c>
      <c r="J1191" s="2" t="s">
        <v>357</v>
      </c>
      <c r="K1191" s="2">
        <v>1202324005</v>
      </c>
      <c r="L1191" s="2">
        <v>2850</v>
      </c>
      <c r="N1191" s="2" t="s">
        <v>2231</v>
      </c>
      <c r="O1191" s="2" t="s">
        <v>2232</v>
      </c>
      <c r="R1191" s="2" t="s">
        <v>2233</v>
      </c>
      <c r="S1191" s="2" t="s">
        <v>2040</v>
      </c>
      <c r="T1191" s="2" t="s">
        <v>2041</v>
      </c>
      <c r="U1191" s="2">
        <v>48104</v>
      </c>
    </row>
    <row r="1192" spans="1:21" ht="15" outlineLevel="2">
      <c r="A1192" s="2">
        <v>525957</v>
      </c>
      <c r="B1192" s="2">
        <v>147748</v>
      </c>
      <c r="C1192" s="2" t="s">
        <v>1205</v>
      </c>
      <c r="D1192" s="3">
        <v>39022</v>
      </c>
      <c r="E1192" s="3">
        <v>39048</v>
      </c>
      <c r="F1192" s="2">
        <v>45.84</v>
      </c>
      <c r="G1192" s="12">
        <f t="shared" si="30"/>
        <v>4.5840000000000005</v>
      </c>
      <c r="H1192" s="12">
        <f t="shared" si="31"/>
        <v>50.42400000000001</v>
      </c>
      <c r="I1192" s="2" t="s">
        <v>356</v>
      </c>
      <c r="J1192" s="2" t="s">
        <v>357</v>
      </c>
      <c r="K1192" s="2">
        <v>1202324005</v>
      </c>
      <c r="L1192" s="2">
        <v>2850</v>
      </c>
      <c r="N1192" s="2" t="s">
        <v>2231</v>
      </c>
      <c r="O1192" s="2" t="s">
        <v>2232</v>
      </c>
      <c r="R1192" s="2" t="s">
        <v>2233</v>
      </c>
      <c r="S1192" s="2" t="s">
        <v>2040</v>
      </c>
      <c r="T1192" s="2" t="s">
        <v>2041</v>
      </c>
      <c r="U1192" s="2">
        <v>48104</v>
      </c>
    </row>
    <row r="1193" spans="1:21" ht="15" outlineLevel="2">
      <c r="A1193" s="2">
        <v>525957</v>
      </c>
      <c r="B1193" s="2">
        <v>153189</v>
      </c>
      <c r="C1193" s="2" t="s">
        <v>1721</v>
      </c>
      <c r="D1193" s="3">
        <v>39296</v>
      </c>
      <c r="E1193" s="3">
        <v>39326</v>
      </c>
      <c r="F1193" s="2">
        <v>56</v>
      </c>
      <c r="G1193" s="12">
        <f t="shared" si="30"/>
        <v>5.6000000000000005</v>
      </c>
      <c r="H1193" s="12">
        <f t="shared" si="31"/>
        <v>61.60000000000001</v>
      </c>
      <c r="I1193" s="2" t="s">
        <v>588</v>
      </c>
      <c r="J1193" s="2" t="s">
        <v>357</v>
      </c>
      <c r="K1193" s="2">
        <v>1202324005</v>
      </c>
      <c r="L1193" s="2">
        <v>2850</v>
      </c>
      <c r="N1193" s="2" t="s">
        <v>2231</v>
      </c>
      <c r="O1193" s="2" t="s">
        <v>2232</v>
      </c>
      <c r="R1193" s="2" t="s">
        <v>2233</v>
      </c>
      <c r="S1193" s="2" t="s">
        <v>2040</v>
      </c>
      <c r="T1193" s="2" t="s">
        <v>2041</v>
      </c>
      <c r="U1193" s="2">
        <v>48104</v>
      </c>
    </row>
    <row r="1194" spans="1:21" ht="15" outlineLevel="2">
      <c r="A1194" s="2">
        <v>525957</v>
      </c>
      <c r="B1194" s="2">
        <v>147748</v>
      </c>
      <c r="C1194" s="2" t="s">
        <v>355</v>
      </c>
      <c r="D1194" s="3">
        <v>39013</v>
      </c>
      <c r="E1194" s="3">
        <v>39013</v>
      </c>
      <c r="F1194" s="2">
        <v>17.15</v>
      </c>
      <c r="G1194" s="12">
        <f t="shared" si="30"/>
        <v>1.7149999999999999</v>
      </c>
      <c r="H1194" s="12">
        <f t="shared" si="31"/>
        <v>18.865</v>
      </c>
      <c r="I1194" s="2" t="s">
        <v>356</v>
      </c>
      <c r="J1194" s="2" t="s">
        <v>357</v>
      </c>
      <c r="K1194" s="2">
        <v>1202324005</v>
      </c>
      <c r="L1194" s="2">
        <v>2850</v>
      </c>
      <c r="N1194" s="2" t="s">
        <v>2231</v>
      </c>
      <c r="O1194" s="2" t="s">
        <v>2232</v>
      </c>
      <c r="R1194" s="2" t="s">
        <v>2233</v>
      </c>
      <c r="S1194" s="2" t="s">
        <v>2040</v>
      </c>
      <c r="T1194" s="2" t="s">
        <v>2041</v>
      </c>
      <c r="U1194" s="2">
        <v>48104</v>
      </c>
    </row>
    <row r="1195" spans="1:21" ht="15" outlineLevel="2">
      <c r="A1195" s="2">
        <v>525957</v>
      </c>
      <c r="B1195" s="2">
        <v>153189</v>
      </c>
      <c r="C1195" s="2" t="s">
        <v>587</v>
      </c>
      <c r="D1195" s="3">
        <v>39330</v>
      </c>
      <c r="E1195" s="3">
        <v>1</v>
      </c>
      <c r="F1195" s="2">
        <v>2.76</v>
      </c>
      <c r="G1195" s="12">
        <f t="shared" si="30"/>
        <v>0.27599999999999997</v>
      </c>
      <c r="H1195" s="12">
        <f t="shared" si="31"/>
        <v>3.036</v>
      </c>
      <c r="I1195" s="2" t="s">
        <v>588</v>
      </c>
      <c r="J1195" s="2" t="s">
        <v>357</v>
      </c>
      <c r="K1195" s="2">
        <v>1202324005</v>
      </c>
      <c r="L1195" s="2">
        <v>2850</v>
      </c>
      <c r="N1195" s="2" t="s">
        <v>2231</v>
      </c>
      <c r="O1195" s="2" t="s">
        <v>2232</v>
      </c>
      <c r="R1195" s="2" t="s">
        <v>2233</v>
      </c>
      <c r="S1195" s="2" t="s">
        <v>2040</v>
      </c>
      <c r="T1195" s="2" t="s">
        <v>2041</v>
      </c>
      <c r="U1195" s="2">
        <v>48104</v>
      </c>
    </row>
    <row r="1196" spans="1:21" ht="15" outlineLevel="2">
      <c r="A1196" s="2">
        <v>525957</v>
      </c>
      <c r="B1196" s="2">
        <v>153189</v>
      </c>
      <c r="C1196" s="2" t="s">
        <v>774</v>
      </c>
      <c r="D1196" s="3">
        <v>39330</v>
      </c>
      <c r="E1196" s="3">
        <v>1</v>
      </c>
      <c r="F1196" s="2">
        <v>1.52</v>
      </c>
      <c r="G1196" s="12">
        <f t="shared" si="30"/>
        <v>0.15200000000000002</v>
      </c>
      <c r="H1196" s="12">
        <f t="shared" si="31"/>
        <v>1.6720000000000002</v>
      </c>
      <c r="I1196" s="2" t="s">
        <v>588</v>
      </c>
      <c r="J1196" s="2" t="s">
        <v>357</v>
      </c>
      <c r="K1196" s="2">
        <v>1202324005</v>
      </c>
      <c r="L1196" s="2">
        <v>2850</v>
      </c>
      <c r="N1196" s="2" t="s">
        <v>2231</v>
      </c>
      <c r="O1196" s="2" t="s">
        <v>2232</v>
      </c>
      <c r="R1196" s="2" t="s">
        <v>2233</v>
      </c>
      <c r="S1196" s="2" t="s">
        <v>2040</v>
      </c>
      <c r="T1196" s="2" t="s">
        <v>2041</v>
      </c>
      <c r="U1196" s="2">
        <v>48104</v>
      </c>
    </row>
    <row r="1197" spans="1:21" ht="15" outlineLevel="2">
      <c r="A1197" s="2">
        <v>525957</v>
      </c>
      <c r="B1197" s="2">
        <v>153189</v>
      </c>
      <c r="C1197" s="2" t="s">
        <v>882</v>
      </c>
      <c r="D1197" s="3">
        <v>39330</v>
      </c>
      <c r="E1197" s="3">
        <v>1</v>
      </c>
      <c r="F1197" s="2">
        <v>1.95</v>
      </c>
      <c r="G1197" s="12">
        <f t="shared" si="30"/>
        <v>0.195</v>
      </c>
      <c r="H1197" s="12">
        <f t="shared" si="31"/>
        <v>2.145</v>
      </c>
      <c r="I1197" s="2" t="s">
        <v>588</v>
      </c>
      <c r="J1197" s="2" t="s">
        <v>357</v>
      </c>
      <c r="K1197" s="2">
        <v>1202324005</v>
      </c>
      <c r="L1197" s="2">
        <v>2850</v>
      </c>
      <c r="N1197" s="2" t="s">
        <v>2231</v>
      </c>
      <c r="O1197" s="2" t="s">
        <v>2232</v>
      </c>
      <c r="R1197" s="2" t="s">
        <v>2233</v>
      </c>
      <c r="S1197" s="2" t="s">
        <v>2040</v>
      </c>
      <c r="T1197" s="2" t="s">
        <v>2041</v>
      </c>
      <c r="U1197" s="2">
        <v>48104</v>
      </c>
    </row>
    <row r="1198" spans="4:11" ht="15" outlineLevel="1">
      <c r="D1198" s="3"/>
      <c r="E1198" s="3"/>
      <c r="F1198" s="2">
        <f>SUBTOTAL(9,F1191:F1197)</f>
        <v>279.58</v>
      </c>
      <c r="G1198" s="12">
        <f>SUBTOTAL(9,G1191:G1197)</f>
        <v>27.958000000000006</v>
      </c>
      <c r="H1198" s="12">
        <f>SUBTOTAL(9,H1191:H1197)</f>
        <v>307.53800000000007</v>
      </c>
      <c r="K1198" s="1" t="s">
        <v>1960</v>
      </c>
    </row>
    <row r="1199" spans="1:21" ht="15" outlineLevel="2">
      <c r="A1199" s="2">
        <v>525404</v>
      </c>
      <c r="B1199" s="2">
        <v>148325</v>
      </c>
      <c r="C1199" s="2" t="s">
        <v>1581</v>
      </c>
      <c r="D1199" s="3">
        <v>38987</v>
      </c>
      <c r="E1199" s="3">
        <v>39013</v>
      </c>
      <c r="F1199" s="2">
        <v>64.68</v>
      </c>
      <c r="G1199" s="12">
        <f t="shared" si="30"/>
        <v>6.468000000000001</v>
      </c>
      <c r="H1199" s="12">
        <f t="shared" si="31"/>
        <v>71.14800000000001</v>
      </c>
      <c r="I1199" s="2" t="s">
        <v>300</v>
      </c>
      <c r="J1199" s="2" t="s">
        <v>301</v>
      </c>
      <c r="K1199" s="2">
        <v>1202324015</v>
      </c>
      <c r="L1199" s="2">
        <v>2895</v>
      </c>
      <c r="N1199" s="2" t="s">
        <v>2234</v>
      </c>
      <c r="O1199" s="2" t="s">
        <v>2235</v>
      </c>
      <c r="R1199" s="2" t="s">
        <v>2236</v>
      </c>
      <c r="S1199" s="2" t="s">
        <v>2040</v>
      </c>
      <c r="T1199" s="2" t="s">
        <v>2041</v>
      </c>
      <c r="U1199" s="2">
        <v>48104</v>
      </c>
    </row>
    <row r="1200" spans="1:21" ht="15" outlineLevel="2">
      <c r="A1200" s="2">
        <v>525404</v>
      </c>
      <c r="B1200" s="2">
        <v>148325</v>
      </c>
      <c r="C1200" s="2" t="s">
        <v>1477</v>
      </c>
      <c r="D1200" s="3">
        <v>39022</v>
      </c>
      <c r="E1200" s="3">
        <v>39048</v>
      </c>
      <c r="F1200" s="2">
        <v>34.48</v>
      </c>
      <c r="G1200" s="12">
        <f t="shared" si="30"/>
        <v>3.448</v>
      </c>
      <c r="H1200" s="12">
        <f t="shared" si="31"/>
        <v>37.928</v>
      </c>
      <c r="I1200" s="2" t="s">
        <v>300</v>
      </c>
      <c r="J1200" s="2" t="s">
        <v>301</v>
      </c>
      <c r="K1200" s="2">
        <v>1202324015</v>
      </c>
      <c r="L1200" s="2">
        <v>2895</v>
      </c>
      <c r="N1200" s="2" t="s">
        <v>2234</v>
      </c>
      <c r="O1200" s="2" t="s">
        <v>2235</v>
      </c>
      <c r="R1200" s="2" t="s">
        <v>2236</v>
      </c>
      <c r="S1200" s="2" t="s">
        <v>2040</v>
      </c>
      <c r="T1200" s="2" t="s">
        <v>2041</v>
      </c>
      <c r="U1200" s="2">
        <v>48104</v>
      </c>
    </row>
    <row r="1201" spans="1:21" ht="15" outlineLevel="2">
      <c r="A1201" s="2">
        <v>525404</v>
      </c>
      <c r="B1201" s="2">
        <v>148325</v>
      </c>
      <c r="C1201" s="2" t="s">
        <v>299</v>
      </c>
      <c r="D1201" s="3">
        <v>39013</v>
      </c>
      <c r="E1201" s="3">
        <v>39013</v>
      </c>
      <c r="F1201" s="2">
        <v>7.19</v>
      </c>
      <c r="G1201" s="12">
        <f t="shared" si="30"/>
        <v>0.7190000000000001</v>
      </c>
      <c r="H1201" s="12">
        <f t="shared" si="31"/>
        <v>7.909000000000001</v>
      </c>
      <c r="I1201" s="2" t="s">
        <v>300</v>
      </c>
      <c r="J1201" s="2" t="s">
        <v>301</v>
      </c>
      <c r="K1201" s="2">
        <v>1202324015</v>
      </c>
      <c r="L1201" s="2">
        <v>2895</v>
      </c>
      <c r="N1201" s="2" t="s">
        <v>2234</v>
      </c>
      <c r="O1201" s="2" t="s">
        <v>2235</v>
      </c>
      <c r="R1201" s="2" t="s">
        <v>2236</v>
      </c>
      <c r="S1201" s="2" t="s">
        <v>2040</v>
      </c>
      <c r="T1201" s="2" t="s">
        <v>2041</v>
      </c>
      <c r="U1201" s="2">
        <v>48104</v>
      </c>
    </row>
    <row r="1202" spans="4:11" ht="15" outlineLevel="1">
      <c r="D1202" s="3"/>
      <c r="E1202" s="3"/>
      <c r="F1202" s="2">
        <f>SUBTOTAL(9,F1199:F1201)</f>
        <v>106.35</v>
      </c>
      <c r="G1202" s="12">
        <f>SUBTOTAL(9,G1199:G1201)</f>
        <v>10.635</v>
      </c>
      <c r="H1202" s="12">
        <f>SUBTOTAL(9,H1199:H1201)</f>
        <v>116.98500000000001</v>
      </c>
      <c r="K1202" s="1" t="s">
        <v>1961</v>
      </c>
    </row>
    <row r="1203" spans="1:21" ht="15" outlineLevel="2">
      <c r="A1203" s="2">
        <v>525405</v>
      </c>
      <c r="B1203" s="2">
        <v>150590</v>
      </c>
      <c r="C1203" s="2" t="s">
        <v>1283</v>
      </c>
      <c r="D1203" s="3">
        <v>39297</v>
      </c>
      <c r="E1203" s="3">
        <v>39327</v>
      </c>
      <c r="F1203" s="2">
        <v>284.78</v>
      </c>
      <c r="G1203" s="12">
        <f t="shared" si="30"/>
        <v>28.477999999999998</v>
      </c>
      <c r="H1203" s="12">
        <f t="shared" si="31"/>
        <v>313.258</v>
      </c>
      <c r="I1203" s="2" t="s">
        <v>776</v>
      </c>
      <c r="J1203" s="2" t="s">
        <v>777</v>
      </c>
      <c r="K1203" s="2">
        <v>1202325017</v>
      </c>
      <c r="L1203" s="2">
        <v>2898</v>
      </c>
      <c r="N1203" s="2" t="s">
        <v>2234</v>
      </c>
      <c r="O1203" s="2" t="s">
        <v>2651</v>
      </c>
      <c r="R1203" s="2" t="s">
        <v>2652</v>
      </c>
      <c r="S1203" s="2" t="s">
        <v>2138</v>
      </c>
      <c r="T1203" s="2" t="s">
        <v>2041</v>
      </c>
      <c r="U1203" s="2">
        <v>48197</v>
      </c>
    </row>
    <row r="1204" spans="1:21" ht="15" outlineLevel="2">
      <c r="A1204" s="2">
        <v>525405</v>
      </c>
      <c r="B1204" s="2">
        <v>150590</v>
      </c>
      <c r="C1204" s="2" t="s">
        <v>775</v>
      </c>
      <c r="D1204" s="3">
        <v>39330</v>
      </c>
      <c r="E1204" s="3">
        <v>1</v>
      </c>
      <c r="F1204" s="2">
        <v>13.45</v>
      </c>
      <c r="G1204" s="12">
        <f t="shared" si="30"/>
        <v>1.345</v>
      </c>
      <c r="H1204" s="12">
        <f t="shared" si="31"/>
        <v>14.795</v>
      </c>
      <c r="I1204" s="2" t="s">
        <v>776</v>
      </c>
      <c r="J1204" s="2" t="s">
        <v>777</v>
      </c>
      <c r="K1204" s="2">
        <v>1202325017</v>
      </c>
      <c r="L1204" s="2">
        <v>2898</v>
      </c>
      <c r="N1204" s="2" t="s">
        <v>2234</v>
      </c>
      <c r="O1204" s="2" t="s">
        <v>2651</v>
      </c>
      <c r="R1204" s="2" t="s">
        <v>2652</v>
      </c>
      <c r="S1204" s="2" t="s">
        <v>2138</v>
      </c>
      <c r="T1204" s="2" t="s">
        <v>2041</v>
      </c>
      <c r="U1204" s="2">
        <v>48197</v>
      </c>
    </row>
    <row r="1205" spans="1:21" ht="15" outlineLevel="2">
      <c r="A1205" s="2">
        <v>525405</v>
      </c>
      <c r="B1205" s="2">
        <v>150590</v>
      </c>
      <c r="C1205" s="2" t="s">
        <v>883</v>
      </c>
      <c r="D1205" s="3">
        <v>39330</v>
      </c>
      <c r="E1205" s="3">
        <v>1</v>
      </c>
      <c r="F1205" s="2">
        <v>1.55</v>
      </c>
      <c r="G1205" s="12">
        <f t="shared" si="30"/>
        <v>0.15500000000000003</v>
      </c>
      <c r="H1205" s="12">
        <f t="shared" si="31"/>
        <v>1.7050000000000003</v>
      </c>
      <c r="I1205" s="2" t="s">
        <v>776</v>
      </c>
      <c r="J1205" s="2" t="s">
        <v>777</v>
      </c>
      <c r="K1205" s="2">
        <v>1202325017</v>
      </c>
      <c r="L1205" s="2">
        <v>2898</v>
      </c>
      <c r="N1205" s="2" t="s">
        <v>2234</v>
      </c>
      <c r="O1205" s="2" t="s">
        <v>2651</v>
      </c>
      <c r="R1205" s="2" t="s">
        <v>2652</v>
      </c>
      <c r="S1205" s="2" t="s">
        <v>2138</v>
      </c>
      <c r="T1205" s="2" t="s">
        <v>2041</v>
      </c>
      <c r="U1205" s="2">
        <v>48197</v>
      </c>
    </row>
    <row r="1206" spans="1:21" ht="15" outlineLevel="2">
      <c r="A1206" s="2">
        <v>525405</v>
      </c>
      <c r="B1206" s="2">
        <v>150590</v>
      </c>
      <c r="C1206" s="2" t="s">
        <v>778</v>
      </c>
      <c r="D1206" s="3">
        <v>39330</v>
      </c>
      <c r="E1206" s="3">
        <v>1</v>
      </c>
      <c r="F1206" s="2">
        <v>16.64</v>
      </c>
      <c r="G1206" s="12">
        <f t="shared" si="30"/>
        <v>1.6640000000000001</v>
      </c>
      <c r="H1206" s="12">
        <f t="shared" si="31"/>
        <v>18.304000000000002</v>
      </c>
      <c r="I1206" s="2" t="s">
        <v>776</v>
      </c>
      <c r="J1206" s="2" t="s">
        <v>777</v>
      </c>
      <c r="K1206" s="2">
        <v>1202325017</v>
      </c>
      <c r="L1206" s="2">
        <v>2898</v>
      </c>
      <c r="N1206" s="2" t="s">
        <v>2234</v>
      </c>
      <c r="O1206" s="2" t="s">
        <v>2651</v>
      </c>
      <c r="R1206" s="2" t="s">
        <v>2652</v>
      </c>
      <c r="S1206" s="2" t="s">
        <v>2138</v>
      </c>
      <c r="T1206" s="2" t="s">
        <v>2041</v>
      </c>
      <c r="U1206" s="2">
        <v>48197</v>
      </c>
    </row>
    <row r="1207" spans="4:11" ht="15" outlineLevel="1">
      <c r="D1207" s="3"/>
      <c r="E1207" s="3"/>
      <c r="F1207" s="2">
        <f>SUBTOTAL(9,F1203:F1206)</f>
        <v>316.41999999999996</v>
      </c>
      <c r="G1207" s="12">
        <f>SUBTOTAL(9,G1203:G1206)</f>
        <v>31.642</v>
      </c>
      <c r="H1207" s="12">
        <f>SUBTOTAL(9,H1203:H1206)</f>
        <v>348.062</v>
      </c>
      <c r="K1207" s="1" t="s">
        <v>1962</v>
      </c>
    </row>
    <row r="1208" spans="1:21" ht="15" outlineLevel="2">
      <c r="A1208" s="2">
        <v>526339</v>
      </c>
      <c r="B1208" s="2">
        <v>136828</v>
      </c>
      <c r="C1208" s="2" t="s">
        <v>1252</v>
      </c>
      <c r="D1208" s="3">
        <v>39232</v>
      </c>
      <c r="E1208" s="3">
        <v>39262</v>
      </c>
      <c r="F1208" s="2">
        <v>151.35</v>
      </c>
      <c r="G1208" s="12">
        <f t="shared" si="30"/>
        <v>15.135</v>
      </c>
      <c r="H1208" s="12">
        <f t="shared" si="31"/>
        <v>166.485</v>
      </c>
      <c r="I1208" s="2" t="s">
        <v>1253</v>
      </c>
      <c r="J1208" s="2" t="s">
        <v>1254</v>
      </c>
      <c r="K1208" s="2">
        <v>1202404002</v>
      </c>
      <c r="L1208" s="2">
        <v>2376</v>
      </c>
      <c r="N1208" s="2" t="s">
        <v>2169</v>
      </c>
      <c r="O1208" s="2" t="s">
        <v>2626</v>
      </c>
      <c r="R1208" s="2" t="s">
        <v>2627</v>
      </c>
      <c r="S1208" s="2" t="s">
        <v>2040</v>
      </c>
      <c r="T1208" s="2" t="s">
        <v>2041</v>
      </c>
      <c r="U1208" s="2">
        <v>48103</v>
      </c>
    </row>
    <row r="1209" spans="4:11" ht="15" outlineLevel="1">
      <c r="D1209" s="3"/>
      <c r="E1209" s="3"/>
      <c r="F1209" s="2">
        <f>SUBTOTAL(9,F1208:F1208)</f>
        <v>151.35</v>
      </c>
      <c r="G1209" s="12">
        <f>SUBTOTAL(9,G1208:G1208)</f>
        <v>15.135</v>
      </c>
      <c r="H1209" s="12">
        <f>SUBTOTAL(9,H1208:H1208)</f>
        <v>166.485</v>
      </c>
      <c r="K1209" s="1" t="s">
        <v>1963</v>
      </c>
    </row>
    <row r="1210" spans="1:21" ht="15" outlineLevel="2">
      <c r="A1210" s="2">
        <v>524915</v>
      </c>
      <c r="B1210" s="2">
        <v>144176</v>
      </c>
      <c r="C1210" s="2" t="s">
        <v>1598</v>
      </c>
      <c r="D1210" s="3">
        <v>39078</v>
      </c>
      <c r="E1210" s="3">
        <v>39104</v>
      </c>
      <c r="F1210" s="2">
        <v>20.48</v>
      </c>
      <c r="G1210" s="12">
        <f t="shared" si="30"/>
        <v>2.048</v>
      </c>
      <c r="H1210" s="12">
        <f t="shared" si="31"/>
        <v>22.528000000000002</v>
      </c>
      <c r="I1210" s="2" t="s">
        <v>359</v>
      </c>
      <c r="J1210" s="2" t="s">
        <v>360</v>
      </c>
      <c r="K1210" s="2">
        <v>1202409017</v>
      </c>
      <c r="L1210" s="2">
        <v>2655</v>
      </c>
      <c r="N1210" s="2" t="s">
        <v>2276</v>
      </c>
      <c r="O1210" s="2" t="s">
        <v>2277</v>
      </c>
      <c r="R1210" s="2" t="s">
        <v>2278</v>
      </c>
      <c r="S1210" s="2" t="s">
        <v>2279</v>
      </c>
      <c r="T1210" s="2" t="s">
        <v>2176</v>
      </c>
      <c r="U1210" s="2" t="s">
        <v>2280</v>
      </c>
    </row>
    <row r="1211" spans="1:21" ht="15" outlineLevel="2">
      <c r="A1211" s="2">
        <v>524915</v>
      </c>
      <c r="B1211" s="2">
        <v>144176</v>
      </c>
      <c r="C1211" s="2" t="s">
        <v>1694</v>
      </c>
      <c r="D1211" s="3">
        <v>39169</v>
      </c>
      <c r="E1211" s="3">
        <v>39199</v>
      </c>
      <c r="F1211" s="2">
        <v>20.48</v>
      </c>
      <c r="G1211" s="12">
        <f t="shared" si="30"/>
        <v>2.048</v>
      </c>
      <c r="H1211" s="12">
        <f t="shared" si="31"/>
        <v>22.528000000000002</v>
      </c>
      <c r="I1211" s="2" t="s">
        <v>359</v>
      </c>
      <c r="J1211" s="2" t="s">
        <v>360</v>
      </c>
      <c r="K1211" s="2">
        <v>1202409017</v>
      </c>
      <c r="L1211" s="2">
        <v>2655</v>
      </c>
      <c r="N1211" s="2" t="s">
        <v>2276</v>
      </c>
      <c r="O1211" s="2" t="s">
        <v>2277</v>
      </c>
      <c r="R1211" s="2" t="s">
        <v>2278</v>
      </c>
      <c r="S1211" s="2" t="s">
        <v>2279</v>
      </c>
      <c r="T1211" s="2" t="s">
        <v>2176</v>
      </c>
      <c r="U1211" s="2" t="s">
        <v>2280</v>
      </c>
    </row>
    <row r="1212" spans="1:21" ht="15" outlineLevel="2">
      <c r="A1212" s="2">
        <v>524915</v>
      </c>
      <c r="B1212" s="2">
        <v>144176</v>
      </c>
      <c r="C1212" s="2" t="s">
        <v>1541</v>
      </c>
      <c r="D1212" s="3">
        <v>39260</v>
      </c>
      <c r="E1212" s="3">
        <v>39290</v>
      </c>
      <c r="F1212" s="2">
        <v>20.48</v>
      </c>
      <c r="G1212" s="12">
        <f t="shared" si="30"/>
        <v>2.048</v>
      </c>
      <c r="H1212" s="12">
        <f t="shared" si="31"/>
        <v>22.528000000000002</v>
      </c>
      <c r="I1212" s="2" t="s">
        <v>359</v>
      </c>
      <c r="J1212" s="2" t="s">
        <v>360</v>
      </c>
      <c r="K1212" s="2">
        <v>1202409017</v>
      </c>
      <c r="L1212" s="2">
        <v>2655</v>
      </c>
      <c r="N1212" s="2" t="s">
        <v>2276</v>
      </c>
      <c r="O1212" s="2" t="s">
        <v>2277</v>
      </c>
      <c r="R1212" s="2" t="s">
        <v>2278</v>
      </c>
      <c r="S1212" s="2" t="s">
        <v>2279</v>
      </c>
      <c r="T1212" s="2" t="s">
        <v>2176</v>
      </c>
      <c r="U1212" s="2" t="s">
        <v>2280</v>
      </c>
    </row>
    <row r="1213" spans="1:21" ht="15" outlineLevel="2">
      <c r="A1213" s="2">
        <v>524915</v>
      </c>
      <c r="B1213" s="2">
        <v>144176</v>
      </c>
      <c r="C1213" s="2" t="s">
        <v>358</v>
      </c>
      <c r="D1213" s="3">
        <v>39013</v>
      </c>
      <c r="E1213" s="3">
        <v>39013</v>
      </c>
      <c r="F1213" s="2">
        <v>0.83</v>
      </c>
      <c r="G1213" s="12">
        <f t="shared" si="30"/>
        <v>0.083</v>
      </c>
      <c r="H1213" s="12">
        <f t="shared" si="31"/>
        <v>0.913</v>
      </c>
      <c r="I1213" s="2" t="s">
        <v>359</v>
      </c>
      <c r="J1213" s="2" t="s">
        <v>360</v>
      </c>
      <c r="K1213" s="2">
        <v>1202409017</v>
      </c>
      <c r="L1213" s="2">
        <v>2655</v>
      </c>
      <c r="N1213" s="2" t="s">
        <v>2276</v>
      </c>
      <c r="O1213" s="2" t="s">
        <v>2277</v>
      </c>
      <c r="R1213" s="2" t="s">
        <v>2278</v>
      </c>
      <c r="S1213" s="2" t="s">
        <v>2279</v>
      </c>
      <c r="T1213" s="2" t="s">
        <v>2176</v>
      </c>
      <c r="U1213" s="2" t="s">
        <v>2280</v>
      </c>
    </row>
    <row r="1214" spans="1:21" ht="15" outlineLevel="2">
      <c r="A1214" s="2">
        <v>524915</v>
      </c>
      <c r="B1214" s="2">
        <v>144176</v>
      </c>
      <c r="C1214" s="2" t="s">
        <v>601</v>
      </c>
      <c r="D1214" s="3">
        <v>39104</v>
      </c>
      <c r="E1214" s="3">
        <v>39104</v>
      </c>
      <c r="F1214" s="2">
        <v>2.28</v>
      </c>
      <c r="G1214" s="12">
        <f t="shared" si="30"/>
        <v>0.22799999999999998</v>
      </c>
      <c r="H1214" s="12">
        <f t="shared" si="31"/>
        <v>2.508</v>
      </c>
      <c r="I1214" s="2" t="s">
        <v>359</v>
      </c>
      <c r="J1214" s="2" t="s">
        <v>360</v>
      </c>
      <c r="K1214" s="2">
        <v>1202409017</v>
      </c>
      <c r="L1214" s="2">
        <v>2655</v>
      </c>
      <c r="N1214" s="2" t="s">
        <v>2276</v>
      </c>
      <c r="O1214" s="2" t="s">
        <v>2277</v>
      </c>
      <c r="R1214" s="2" t="s">
        <v>2278</v>
      </c>
      <c r="S1214" s="2" t="s">
        <v>2279</v>
      </c>
      <c r="T1214" s="2" t="s">
        <v>2176</v>
      </c>
      <c r="U1214" s="2" t="s">
        <v>2280</v>
      </c>
    </row>
    <row r="1215" spans="1:21" ht="15" outlineLevel="2">
      <c r="A1215" s="2">
        <v>524915</v>
      </c>
      <c r="B1215" s="2">
        <v>144176</v>
      </c>
      <c r="C1215" s="2" t="s">
        <v>432</v>
      </c>
      <c r="D1215" s="3">
        <v>39199</v>
      </c>
      <c r="E1215" s="3">
        <v>39199</v>
      </c>
      <c r="F1215" s="2">
        <v>2.28</v>
      </c>
      <c r="G1215" s="12">
        <f t="shared" si="30"/>
        <v>0.22799999999999998</v>
      </c>
      <c r="H1215" s="12">
        <f t="shared" si="31"/>
        <v>2.508</v>
      </c>
      <c r="I1215" s="2" t="s">
        <v>359</v>
      </c>
      <c r="J1215" s="2" t="s">
        <v>360</v>
      </c>
      <c r="K1215" s="2">
        <v>1202409017</v>
      </c>
      <c r="L1215" s="2">
        <v>2655</v>
      </c>
      <c r="N1215" s="2" t="s">
        <v>2276</v>
      </c>
      <c r="O1215" s="2" t="s">
        <v>2277</v>
      </c>
      <c r="R1215" s="2" t="s">
        <v>2278</v>
      </c>
      <c r="S1215" s="2" t="s">
        <v>2279</v>
      </c>
      <c r="T1215" s="2" t="s">
        <v>2176</v>
      </c>
      <c r="U1215" s="2" t="s">
        <v>2280</v>
      </c>
    </row>
    <row r="1216" spans="1:21" ht="15" outlineLevel="2">
      <c r="A1216" s="2">
        <v>524915</v>
      </c>
      <c r="B1216" s="2">
        <v>144176</v>
      </c>
      <c r="C1216" s="2" t="s">
        <v>650</v>
      </c>
      <c r="D1216" s="3">
        <v>39290</v>
      </c>
      <c r="E1216" s="3">
        <v>39290</v>
      </c>
      <c r="F1216" s="2">
        <v>2.28</v>
      </c>
      <c r="G1216" s="12">
        <f t="shared" si="30"/>
        <v>0.22799999999999998</v>
      </c>
      <c r="H1216" s="12">
        <f t="shared" si="31"/>
        <v>2.508</v>
      </c>
      <c r="I1216" s="2" t="s">
        <v>359</v>
      </c>
      <c r="J1216" s="2" t="s">
        <v>360</v>
      </c>
      <c r="K1216" s="2">
        <v>1202409017</v>
      </c>
      <c r="L1216" s="2">
        <v>2655</v>
      </c>
      <c r="N1216" s="2" t="s">
        <v>2276</v>
      </c>
      <c r="O1216" s="2" t="s">
        <v>2277</v>
      </c>
      <c r="R1216" s="2" t="s">
        <v>2278</v>
      </c>
      <c r="S1216" s="2" t="s">
        <v>2279</v>
      </c>
      <c r="T1216" s="2" t="s">
        <v>2176</v>
      </c>
      <c r="U1216" s="2" t="s">
        <v>2280</v>
      </c>
    </row>
    <row r="1217" spans="4:11" ht="15" outlineLevel="1">
      <c r="D1217" s="3"/>
      <c r="E1217" s="3"/>
      <c r="F1217" s="2">
        <f>SUBTOTAL(9,F1210:F1216)</f>
        <v>69.11</v>
      </c>
      <c r="G1217" s="12">
        <f>SUBTOTAL(9,G1210:G1216)</f>
        <v>6.911</v>
      </c>
      <c r="H1217" s="12">
        <f>SUBTOTAL(9,H1210:H1216)</f>
        <v>76.02099999999999</v>
      </c>
      <c r="K1217" s="1" t="s">
        <v>1964</v>
      </c>
    </row>
    <row r="1218" spans="1:21" ht="15" outlineLevel="2">
      <c r="A1218" s="2">
        <v>522480</v>
      </c>
      <c r="B1218" s="2">
        <v>123060</v>
      </c>
      <c r="C1218" s="2" t="s">
        <v>1020</v>
      </c>
      <c r="D1218" s="3">
        <v>38708</v>
      </c>
      <c r="E1218" s="3">
        <v>38734</v>
      </c>
      <c r="F1218" s="2">
        <v>18.68</v>
      </c>
      <c r="G1218" s="12">
        <f t="shared" si="30"/>
        <v>1.868</v>
      </c>
      <c r="H1218" s="12">
        <f t="shared" si="31"/>
        <v>20.548000000000002</v>
      </c>
      <c r="I1218" s="2" t="s">
        <v>45</v>
      </c>
      <c r="J1218" s="2" t="s">
        <v>46</v>
      </c>
      <c r="K1218" s="2">
        <v>1203203013</v>
      </c>
      <c r="L1218" s="2">
        <v>1915</v>
      </c>
      <c r="N1218" s="2" t="s">
        <v>2058</v>
      </c>
      <c r="O1218" s="2" t="s">
        <v>2059</v>
      </c>
      <c r="R1218" s="2" t="s">
        <v>2060</v>
      </c>
      <c r="S1218" s="2" t="s">
        <v>2040</v>
      </c>
      <c r="T1218" s="2" t="s">
        <v>2041</v>
      </c>
      <c r="U1218" s="2">
        <v>48103</v>
      </c>
    </row>
    <row r="1219" spans="1:21" ht="15" outlineLevel="2">
      <c r="A1219" s="2">
        <v>522480</v>
      </c>
      <c r="B1219" s="2">
        <v>123060</v>
      </c>
      <c r="C1219" s="2" t="s">
        <v>1030</v>
      </c>
      <c r="D1219" s="3">
        <v>38798</v>
      </c>
      <c r="E1219" s="3">
        <v>38824</v>
      </c>
      <c r="F1219" s="2">
        <v>18.68</v>
      </c>
      <c r="G1219" s="12">
        <f t="shared" si="30"/>
        <v>1.868</v>
      </c>
      <c r="H1219" s="12">
        <f t="shared" si="31"/>
        <v>20.548000000000002</v>
      </c>
      <c r="I1219" s="2" t="s">
        <v>45</v>
      </c>
      <c r="J1219" s="2" t="s">
        <v>46</v>
      </c>
      <c r="K1219" s="2">
        <v>1203203013</v>
      </c>
      <c r="L1219" s="2">
        <v>1915</v>
      </c>
      <c r="N1219" s="2" t="s">
        <v>2058</v>
      </c>
      <c r="O1219" s="2" t="s">
        <v>2059</v>
      </c>
      <c r="R1219" s="2" t="s">
        <v>2060</v>
      </c>
      <c r="S1219" s="2" t="s">
        <v>2040</v>
      </c>
      <c r="T1219" s="2" t="s">
        <v>2041</v>
      </c>
      <c r="U1219" s="2">
        <v>48103</v>
      </c>
    </row>
    <row r="1220" spans="1:21" ht="15" outlineLevel="2">
      <c r="A1220" s="2">
        <v>522480</v>
      </c>
      <c r="B1220" s="2">
        <v>123060</v>
      </c>
      <c r="C1220" s="2" t="s">
        <v>1398</v>
      </c>
      <c r="D1220" s="3">
        <v>38889</v>
      </c>
      <c r="E1220" s="3">
        <v>38915</v>
      </c>
      <c r="F1220" s="2">
        <v>18.68</v>
      </c>
      <c r="G1220" s="12">
        <f t="shared" si="30"/>
        <v>1.868</v>
      </c>
      <c r="H1220" s="12">
        <f t="shared" si="31"/>
        <v>20.548000000000002</v>
      </c>
      <c r="I1220" s="2" t="s">
        <v>45</v>
      </c>
      <c r="J1220" s="2" t="s">
        <v>46</v>
      </c>
      <c r="K1220" s="2">
        <v>1203203013</v>
      </c>
      <c r="L1220" s="2">
        <v>1915</v>
      </c>
      <c r="N1220" s="2" t="s">
        <v>2058</v>
      </c>
      <c r="O1220" s="2" t="s">
        <v>2059</v>
      </c>
      <c r="R1220" s="2" t="s">
        <v>2060</v>
      </c>
      <c r="S1220" s="2" t="s">
        <v>2040</v>
      </c>
      <c r="T1220" s="2" t="s">
        <v>2041</v>
      </c>
      <c r="U1220" s="2">
        <v>48103</v>
      </c>
    </row>
    <row r="1221" spans="1:21" ht="15" outlineLevel="2">
      <c r="A1221" s="2">
        <v>522480</v>
      </c>
      <c r="B1221" s="2">
        <v>123060</v>
      </c>
      <c r="C1221" s="2" t="s">
        <v>1086</v>
      </c>
      <c r="D1221" s="3">
        <v>38980</v>
      </c>
      <c r="E1221" s="3">
        <v>39006</v>
      </c>
      <c r="F1221" s="2">
        <v>19.82</v>
      </c>
      <c r="G1221" s="12">
        <f t="shared" si="30"/>
        <v>1.9820000000000002</v>
      </c>
      <c r="H1221" s="12">
        <f t="shared" si="31"/>
        <v>21.802000000000003</v>
      </c>
      <c r="I1221" s="2" t="s">
        <v>45</v>
      </c>
      <c r="J1221" s="2" t="s">
        <v>46</v>
      </c>
      <c r="K1221" s="2">
        <v>1203203013</v>
      </c>
      <c r="L1221" s="2">
        <v>1915</v>
      </c>
      <c r="N1221" s="2" t="s">
        <v>2058</v>
      </c>
      <c r="O1221" s="2" t="s">
        <v>2059</v>
      </c>
      <c r="R1221" s="2" t="s">
        <v>2060</v>
      </c>
      <c r="S1221" s="2" t="s">
        <v>2040</v>
      </c>
      <c r="T1221" s="2" t="s">
        <v>2041</v>
      </c>
      <c r="U1221" s="2">
        <v>48103</v>
      </c>
    </row>
    <row r="1222" spans="1:21" ht="15" outlineLevel="2">
      <c r="A1222" s="2">
        <v>522480</v>
      </c>
      <c r="B1222" s="2">
        <v>123060</v>
      </c>
      <c r="C1222" s="2" t="s">
        <v>1595</v>
      </c>
      <c r="D1222" s="3">
        <v>39072</v>
      </c>
      <c r="E1222" s="3">
        <v>39098</v>
      </c>
      <c r="F1222" s="2">
        <v>20.48</v>
      </c>
      <c r="G1222" s="12">
        <f t="shared" si="30"/>
        <v>2.048</v>
      </c>
      <c r="H1222" s="12">
        <f t="shared" si="31"/>
        <v>22.528000000000002</v>
      </c>
      <c r="I1222" s="2" t="s">
        <v>45</v>
      </c>
      <c r="J1222" s="2" t="s">
        <v>46</v>
      </c>
      <c r="K1222" s="2">
        <v>1203203013</v>
      </c>
      <c r="L1222" s="2">
        <v>1915</v>
      </c>
      <c r="N1222" s="2" t="s">
        <v>2058</v>
      </c>
      <c r="O1222" s="2" t="s">
        <v>2059</v>
      </c>
      <c r="R1222" s="2" t="s">
        <v>2060</v>
      </c>
      <c r="S1222" s="2" t="s">
        <v>2040</v>
      </c>
      <c r="T1222" s="2" t="s">
        <v>2041</v>
      </c>
      <c r="U1222" s="2">
        <v>48103</v>
      </c>
    </row>
    <row r="1223" spans="1:21" ht="15" outlineLevel="2">
      <c r="A1223" s="2">
        <v>522480</v>
      </c>
      <c r="B1223" s="2">
        <v>123060</v>
      </c>
      <c r="C1223" s="2" t="s">
        <v>1512</v>
      </c>
      <c r="D1223" s="3">
        <v>39162</v>
      </c>
      <c r="E1223" s="3">
        <v>39192</v>
      </c>
      <c r="F1223" s="2">
        <v>20.48</v>
      </c>
      <c r="G1223" s="12">
        <f aca="true" t="shared" si="32" ref="G1223:G1298">F1223*0.1</f>
        <v>2.048</v>
      </c>
      <c r="H1223" s="12">
        <f aca="true" t="shared" si="33" ref="H1223:H1298">F1223*1.1</f>
        <v>22.528000000000002</v>
      </c>
      <c r="I1223" s="2" t="s">
        <v>45</v>
      </c>
      <c r="J1223" s="2" t="s">
        <v>46</v>
      </c>
      <c r="K1223" s="2">
        <v>1203203013</v>
      </c>
      <c r="L1223" s="2">
        <v>1915</v>
      </c>
      <c r="N1223" s="2" t="s">
        <v>2058</v>
      </c>
      <c r="O1223" s="2" t="s">
        <v>2059</v>
      </c>
      <c r="R1223" s="2" t="s">
        <v>2060</v>
      </c>
      <c r="S1223" s="2" t="s">
        <v>2040</v>
      </c>
      <c r="T1223" s="2" t="s">
        <v>2041</v>
      </c>
      <c r="U1223" s="2">
        <v>48103</v>
      </c>
    </row>
    <row r="1224" spans="1:21" ht="15" outlineLevel="2">
      <c r="A1224" s="2">
        <v>522480</v>
      </c>
      <c r="B1224" s="2">
        <v>123060</v>
      </c>
      <c r="C1224" s="2" t="s">
        <v>1539</v>
      </c>
      <c r="D1224" s="3">
        <v>39253</v>
      </c>
      <c r="E1224" s="3">
        <v>39283</v>
      </c>
      <c r="F1224" s="2">
        <v>20.48</v>
      </c>
      <c r="G1224" s="12">
        <f t="shared" si="32"/>
        <v>2.048</v>
      </c>
      <c r="H1224" s="12">
        <f t="shared" si="33"/>
        <v>22.528000000000002</v>
      </c>
      <c r="I1224" s="2" t="s">
        <v>45</v>
      </c>
      <c r="J1224" s="2" t="s">
        <v>46</v>
      </c>
      <c r="K1224" s="2">
        <v>1203203013</v>
      </c>
      <c r="L1224" s="2">
        <v>1915</v>
      </c>
      <c r="N1224" s="2" t="s">
        <v>2058</v>
      </c>
      <c r="O1224" s="2" t="s">
        <v>2059</v>
      </c>
      <c r="R1224" s="2" t="s">
        <v>2060</v>
      </c>
      <c r="S1224" s="2" t="s">
        <v>2040</v>
      </c>
      <c r="T1224" s="2" t="s">
        <v>2041</v>
      </c>
      <c r="U1224" s="2">
        <v>48103</v>
      </c>
    </row>
    <row r="1225" spans="1:21" ht="15" outlineLevel="2">
      <c r="A1225" s="2">
        <v>522480</v>
      </c>
      <c r="B1225" s="2">
        <v>123060</v>
      </c>
      <c r="C1225" s="2" t="s">
        <v>310</v>
      </c>
      <c r="D1225" s="3">
        <v>38734</v>
      </c>
      <c r="E1225" s="3">
        <v>38734</v>
      </c>
      <c r="F1225" s="2">
        <v>2.08</v>
      </c>
      <c r="G1225" s="12">
        <f t="shared" si="32"/>
        <v>0.20800000000000002</v>
      </c>
      <c r="H1225" s="12">
        <f t="shared" si="33"/>
        <v>2.2880000000000003</v>
      </c>
      <c r="I1225" s="2" t="s">
        <v>45</v>
      </c>
      <c r="J1225" s="2" t="s">
        <v>46</v>
      </c>
      <c r="K1225" s="2">
        <v>1203203013</v>
      </c>
      <c r="L1225" s="2">
        <v>1915</v>
      </c>
      <c r="N1225" s="2" t="s">
        <v>2058</v>
      </c>
      <c r="O1225" s="2" t="s">
        <v>2059</v>
      </c>
      <c r="R1225" s="2" t="s">
        <v>2060</v>
      </c>
      <c r="S1225" s="2" t="s">
        <v>2040</v>
      </c>
      <c r="T1225" s="2" t="s">
        <v>2041</v>
      </c>
      <c r="U1225" s="2">
        <v>48103</v>
      </c>
    </row>
    <row r="1226" spans="1:21" ht="15" outlineLevel="2">
      <c r="A1226" s="2">
        <v>522480</v>
      </c>
      <c r="B1226" s="2">
        <v>123060</v>
      </c>
      <c r="C1226" s="2" t="s">
        <v>44</v>
      </c>
      <c r="D1226" s="3">
        <v>38824</v>
      </c>
      <c r="E1226" s="3">
        <v>38824</v>
      </c>
      <c r="F1226" s="2">
        <v>2.08</v>
      </c>
      <c r="G1226" s="12">
        <f t="shared" si="32"/>
        <v>0.20800000000000002</v>
      </c>
      <c r="H1226" s="12">
        <f t="shared" si="33"/>
        <v>2.2880000000000003</v>
      </c>
      <c r="I1226" s="2" t="s">
        <v>45</v>
      </c>
      <c r="J1226" s="2" t="s">
        <v>46</v>
      </c>
      <c r="K1226" s="2">
        <v>1203203013</v>
      </c>
      <c r="L1226" s="2">
        <v>1915</v>
      </c>
      <c r="N1226" s="2" t="s">
        <v>2058</v>
      </c>
      <c r="O1226" s="2" t="s">
        <v>2059</v>
      </c>
      <c r="R1226" s="2" t="s">
        <v>2060</v>
      </c>
      <c r="S1226" s="2" t="s">
        <v>2040</v>
      </c>
      <c r="T1226" s="2" t="s">
        <v>2041</v>
      </c>
      <c r="U1226" s="2">
        <v>48103</v>
      </c>
    </row>
    <row r="1227" spans="1:21" ht="15" outlineLevel="2">
      <c r="A1227" s="2">
        <v>522480</v>
      </c>
      <c r="B1227" s="2">
        <v>123060</v>
      </c>
      <c r="C1227" s="2" t="s">
        <v>69</v>
      </c>
      <c r="D1227" s="3">
        <v>38915</v>
      </c>
      <c r="E1227" s="3">
        <v>38915</v>
      </c>
      <c r="F1227" s="2">
        <v>2.08</v>
      </c>
      <c r="G1227" s="12">
        <f t="shared" si="32"/>
        <v>0.20800000000000002</v>
      </c>
      <c r="H1227" s="12">
        <f t="shared" si="33"/>
        <v>2.2880000000000003</v>
      </c>
      <c r="I1227" s="2" t="s">
        <v>45</v>
      </c>
      <c r="J1227" s="2" t="s">
        <v>46</v>
      </c>
      <c r="K1227" s="2">
        <v>1203203013</v>
      </c>
      <c r="L1227" s="2">
        <v>1915</v>
      </c>
      <c r="N1227" s="2" t="s">
        <v>2058</v>
      </c>
      <c r="O1227" s="2" t="s">
        <v>2059</v>
      </c>
      <c r="R1227" s="2" t="s">
        <v>2060</v>
      </c>
      <c r="S1227" s="2" t="s">
        <v>2040</v>
      </c>
      <c r="T1227" s="2" t="s">
        <v>2041</v>
      </c>
      <c r="U1227" s="2">
        <v>48103</v>
      </c>
    </row>
    <row r="1228" spans="1:21" ht="15" outlineLevel="2">
      <c r="A1228" s="2">
        <v>522480</v>
      </c>
      <c r="B1228" s="2">
        <v>123060</v>
      </c>
      <c r="C1228" s="2" t="s">
        <v>223</v>
      </c>
      <c r="D1228" s="3">
        <v>39006</v>
      </c>
      <c r="E1228" s="3">
        <v>39006</v>
      </c>
      <c r="F1228" s="2">
        <v>2.2</v>
      </c>
      <c r="G1228" s="12">
        <f t="shared" si="32"/>
        <v>0.22000000000000003</v>
      </c>
      <c r="H1228" s="12">
        <f t="shared" si="33"/>
        <v>2.4200000000000004</v>
      </c>
      <c r="I1228" s="2" t="s">
        <v>45</v>
      </c>
      <c r="J1228" s="2" t="s">
        <v>46</v>
      </c>
      <c r="K1228" s="2">
        <v>1203203013</v>
      </c>
      <c r="L1228" s="2">
        <v>1915</v>
      </c>
      <c r="N1228" s="2" t="s">
        <v>2058</v>
      </c>
      <c r="O1228" s="2" t="s">
        <v>2059</v>
      </c>
      <c r="R1228" s="2" t="s">
        <v>2060</v>
      </c>
      <c r="S1228" s="2" t="s">
        <v>2040</v>
      </c>
      <c r="T1228" s="2" t="s">
        <v>2041</v>
      </c>
      <c r="U1228" s="2">
        <v>48103</v>
      </c>
    </row>
    <row r="1229" spans="1:21" ht="15" outlineLevel="2">
      <c r="A1229" s="2">
        <v>522480</v>
      </c>
      <c r="B1229" s="2">
        <v>123060</v>
      </c>
      <c r="C1229" s="2" t="s">
        <v>446</v>
      </c>
      <c r="D1229" s="3">
        <v>39098</v>
      </c>
      <c r="E1229" s="3">
        <v>39098</v>
      </c>
      <c r="F1229" s="2">
        <v>2.28</v>
      </c>
      <c r="G1229" s="12">
        <f t="shared" si="32"/>
        <v>0.22799999999999998</v>
      </c>
      <c r="H1229" s="12">
        <f t="shared" si="33"/>
        <v>2.508</v>
      </c>
      <c r="I1229" s="2" t="s">
        <v>45</v>
      </c>
      <c r="J1229" s="2" t="s">
        <v>46</v>
      </c>
      <c r="K1229" s="2">
        <v>1203203013</v>
      </c>
      <c r="L1229" s="2">
        <v>1915</v>
      </c>
      <c r="N1229" s="2" t="s">
        <v>2058</v>
      </c>
      <c r="O1229" s="2" t="s">
        <v>2059</v>
      </c>
      <c r="R1229" s="2" t="s">
        <v>2060</v>
      </c>
      <c r="S1229" s="2" t="s">
        <v>2040</v>
      </c>
      <c r="T1229" s="2" t="s">
        <v>2041</v>
      </c>
      <c r="U1229" s="2">
        <v>48103</v>
      </c>
    </row>
    <row r="1230" spans="1:21" ht="15" outlineLevel="2">
      <c r="A1230" s="2">
        <v>522480</v>
      </c>
      <c r="B1230" s="2">
        <v>123060</v>
      </c>
      <c r="C1230" s="2" t="s">
        <v>619</v>
      </c>
      <c r="D1230" s="3">
        <v>39192</v>
      </c>
      <c r="E1230" s="3">
        <v>39192</v>
      </c>
      <c r="F1230" s="2">
        <v>2.28</v>
      </c>
      <c r="G1230" s="12">
        <f t="shared" si="32"/>
        <v>0.22799999999999998</v>
      </c>
      <c r="H1230" s="12">
        <f t="shared" si="33"/>
        <v>2.508</v>
      </c>
      <c r="I1230" s="2" t="s">
        <v>45</v>
      </c>
      <c r="J1230" s="2" t="s">
        <v>46</v>
      </c>
      <c r="K1230" s="2">
        <v>1203203013</v>
      </c>
      <c r="L1230" s="2">
        <v>1915</v>
      </c>
      <c r="N1230" s="2" t="s">
        <v>2058</v>
      </c>
      <c r="O1230" s="2" t="s">
        <v>2059</v>
      </c>
      <c r="R1230" s="2" t="s">
        <v>2060</v>
      </c>
      <c r="S1230" s="2" t="s">
        <v>2040</v>
      </c>
      <c r="T1230" s="2" t="s">
        <v>2041</v>
      </c>
      <c r="U1230" s="2">
        <v>48103</v>
      </c>
    </row>
    <row r="1231" spans="1:21" ht="15" outlineLevel="2">
      <c r="A1231" s="2">
        <v>522480</v>
      </c>
      <c r="B1231" s="2">
        <v>123060</v>
      </c>
      <c r="C1231" s="2" t="s">
        <v>644</v>
      </c>
      <c r="D1231" s="3">
        <v>39283</v>
      </c>
      <c r="E1231" s="3">
        <v>39283</v>
      </c>
      <c r="F1231" s="2">
        <v>2.28</v>
      </c>
      <c r="G1231" s="12">
        <f t="shared" si="32"/>
        <v>0.22799999999999998</v>
      </c>
      <c r="H1231" s="12">
        <f t="shared" si="33"/>
        <v>2.508</v>
      </c>
      <c r="I1231" s="2" t="s">
        <v>45</v>
      </c>
      <c r="J1231" s="2" t="s">
        <v>46</v>
      </c>
      <c r="K1231" s="2">
        <v>1203203013</v>
      </c>
      <c r="L1231" s="2">
        <v>1915</v>
      </c>
      <c r="N1231" s="2" t="s">
        <v>2058</v>
      </c>
      <c r="O1231" s="2" t="s">
        <v>2059</v>
      </c>
      <c r="R1231" s="2" t="s">
        <v>2060</v>
      </c>
      <c r="S1231" s="2" t="s">
        <v>2040</v>
      </c>
      <c r="T1231" s="2" t="s">
        <v>2041</v>
      </c>
      <c r="U1231" s="2">
        <v>48103</v>
      </c>
    </row>
    <row r="1232" spans="4:11" ht="15" outlineLevel="1">
      <c r="D1232" s="3"/>
      <c r="E1232" s="3"/>
      <c r="F1232" s="2">
        <f>SUBTOTAL(9,F1218:F1231)</f>
        <v>152.58000000000004</v>
      </c>
      <c r="G1232" s="12">
        <f>SUBTOTAL(9,G1218:G1231)</f>
        <v>15.258000000000001</v>
      </c>
      <c r="H1232" s="12">
        <f>SUBTOTAL(9,H1218:H1231)</f>
        <v>167.83800000000005</v>
      </c>
      <c r="K1232" s="1" t="s">
        <v>1965</v>
      </c>
    </row>
    <row r="1233" spans="1:21" ht="15" outlineLevel="2">
      <c r="A1233" s="2">
        <v>523761</v>
      </c>
      <c r="B1233" s="2">
        <v>124355</v>
      </c>
      <c r="C1233" s="2" t="s">
        <v>1182</v>
      </c>
      <c r="D1233" s="3">
        <v>38771</v>
      </c>
      <c r="E1233" s="3">
        <v>38797</v>
      </c>
      <c r="F1233" s="2">
        <v>46.22</v>
      </c>
      <c r="G1233" s="12">
        <f t="shared" si="32"/>
        <v>4.622</v>
      </c>
      <c r="H1233" s="12">
        <f t="shared" si="33"/>
        <v>50.842000000000006</v>
      </c>
      <c r="I1233" s="2" t="s">
        <v>1183</v>
      </c>
      <c r="J1233" s="2" t="s">
        <v>1184</v>
      </c>
      <c r="K1233" s="2">
        <v>1203212028</v>
      </c>
      <c r="L1233" s="2">
        <v>2216</v>
      </c>
      <c r="N1233" s="2" t="s">
        <v>2502</v>
      </c>
      <c r="O1233" s="2" t="s">
        <v>2503</v>
      </c>
      <c r="R1233" s="2" t="s">
        <v>2504</v>
      </c>
      <c r="S1233" s="2" t="s">
        <v>2505</v>
      </c>
      <c r="T1233" s="2" t="s">
        <v>2041</v>
      </c>
      <c r="U1233" s="2">
        <v>48169</v>
      </c>
    </row>
    <row r="1234" spans="4:11" ht="15" outlineLevel="1">
      <c r="D1234" s="3"/>
      <c r="E1234" s="3"/>
      <c r="F1234" s="2">
        <f>SUBTOTAL(9,F1233:F1233)</f>
        <v>46.22</v>
      </c>
      <c r="G1234" s="12">
        <f>SUBTOTAL(9,G1233:G1233)</f>
        <v>4.622</v>
      </c>
      <c r="H1234" s="12">
        <f>SUBTOTAL(9,H1233:H1233)</f>
        <v>50.842000000000006</v>
      </c>
      <c r="K1234" s="1" t="s">
        <v>1966</v>
      </c>
    </row>
    <row r="1235" spans="1:21" ht="15" outlineLevel="2">
      <c r="A1235" s="2">
        <v>524948</v>
      </c>
      <c r="B1235" s="2">
        <v>146039</v>
      </c>
      <c r="C1235" s="2" t="s">
        <v>1691</v>
      </c>
      <c r="D1235" s="3">
        <v>39169</v>
      </c>
      <c r="E1235" s="3">
        <v>39199</v>
      </c>
      <c r="F1235" s="2">
        <v>104.51</v>
      </c>
      <c r="G1235" s="12">
        <f t="shared" si="32"/>
        <v>10.451</v>
      </c>
      <c r="H1235" s="12">
        <f t="shared" si="33"/>
        <v>114.96100000000001</v>
      </c>
      <c r="I1235" s="2" t="s">
        <v>647</v>
      </c>
      <c r="J1235" s="2" t="s">
        <v>648</v>
      </c>
      <c r="K1235" s="2">
        <v>1203401035</v>
      </c>
      <c r="L1235" s="2">
        <v>2725</v>
      </c>
      <c r="N1235" s="2" t="s">
        <v>2273</v>
      </c>
      <c r="O1235" s="2" t="s">
        <v>2324</v>
      </c>
      <c r="R1235" s="2" t="s">
        <v>2325</v>
      </c>
      <c r="S1235" s="2" t="s">
        <v>2040</v>
      </c>
      <c r="T1235" s="2" t="s">
        <v>2041</v>
      </c>
      <c r="U1235" s="2">
        <v>48104</v>
      </c>
    </row>
    <row r="1236" spans="1:21" ht="15" outlineLevel="2">
      <c r="A1236" s="2">
        <v>524948</v>
      </c>
      <c r="B1236" s="2">
        <v>146039</v>
      </c>
      <c r="C1236" s="2" t="s">
        <v>1710</v>
      </c>
      <c r="D1236" s="3">
        <v>39260</v>
      </c>
      <c r="E1236" s="3">
        <v>39290</v>
      </c>
      <c r="F1236" s="2">
        <v>38.98</v>
      </c>
      <c r="G1236" s="12">
        <f t="shared" si="32"/>
        <v>3.8979999999999997</v>
      </c>
      <c r="H1236" s="12">
        <f t="shared" si="33"/>
        <v>42.878</v>
      </c>
      <c r="I1236" s="2" t="s">
        <v>647</v>
      </c>
      <c r="J1236" s="2" t="s">
        <v>648</v>
      </c>
      <c r="K1236" s="2">
        <v>1203401035</v>
      </c>
      <c r="L1236" s="2">
        <v>2725</v>
      </c>
      <c r="N1236" s="2" t="s">
        <v>2273</v>
      </c>
      <c r="O1236" s="2" t="s">
        <v>2324</v>
      </c>
      <c r="R1236" s="2" t="s">
        <v>2325</v>
      </c>
      <c r="S1236" s="2" t="s">
        <v>2040</v>
      </c>
      <c r="T1236" s="2" t="s">
        <v>2041</v>
      </c>
      <c r="U1236" s="2">
        <v>48104</v>
      </c>
    </row>
    <row r="1237" spans="1:21" ht="15" outlineLevel="2">
      <c r="A1237" s="2">
        <v>524948</v>
      </c>
      <c r="B1237" s="2">
        <v>146039</v>
      </c>
      <c r="C1237" s="2" t="s">
        <v>683</v>
      </c>
      <c r="D1237" s="3">
        <v>39199</v>
      </c>
      <c r="E1237" s="3">
        <v>39199</v>
      </c>
      <c r="F1237" s="2">
        <v>11.61</v>
      </c>
      <c r="G1237" s="12">
        <f t="shared" si="32"/>
        <v>1.161</v>
      </c>
      <c r="H1237" s="12">
        <f t="shared" si="33"/>
        <v>12.771</v>
      </c>
      <c r="I1237" s="2" t="s">
        <v>647</v>
      </c>
      <c r="J1237" s="2" t="s">
        <v>648</v>
      </c>
      <c r="K1237" s="2">
        <v>1203401035</v>
      </c>
      <c r="L1237" s="2">
        <v>2725</v>
      </c>
      <c r="N1237" s="2" t="s">
        <v>2273</v>
      </c>
      <c r="O1237" s="2" t="s">
        <v>2324</v>
      </c>
      <c r="R1237" s="2" t="s">
        <v>2325</v>
      </c>
      <c r="S1237" s="2" t="s">
        <v>2040</v>
      </c>
      <c r="T1237" s="2" t="s">
        <v>2041</v>
      </c>
      <c r="U1237" s="2">
        <v>48104</v>
      </c>
    </row>
    <row r="1238" spans="1:21" ht="15" outlineLevel="2">
      <c r="A1238" s="2">
        <v>524948</v>
      </c>
      <c r="B1238" s="2">
        <v>146039</v>
      </c>
      <c r="C1238" s="2" t="s">
        <v>646</v>
      </c>
      <c r="D1238" s="3">
        <v>39290</v>
      </c>
      <c r="E1238" s="3">
        <v>39290</v>
      </c>
      <c r="F1238" s="2">
        <v>4.33</v>
      </c>
      <c r="G1238" s="12">
        <f t="shared" si="32"/>
        <v>0.43300000000000005</v>
      </c>
      <c r="H1238" s="12">
        <f t="shared" si="33"/>
        <v>4.763000000000001</v>
      </c>
      <c r="I1238" s="2" t="s">
        <v>647</v>
      </c>
      <c r="J1238" s="2" t="s">
        <v>648</v>
      </c>
      <c r="K1238" s="2">
        <v>1203401035</v>
      </c>
      <c r="L1238" s="2">
        <v>2725</v>
      </c>
      <c r="N1238" s="2" t="s">
        <v>2273</v>
      </c>
      <c r="O1238" s="2" t="s">
        <v>2324</v>
      </c>
      <c r="R1238" s="2" t="s">
        <v>2325</v>
      </c>
      <c r="S1238" s="2" t="s">
        <v>2040</v>
      </c>
      <c r="T1238" s="2" t="s">
        <v>2041</v>
      </c>
      <c r="U1238" s="2">
        <v>48104</v>
      </c>
    </row>
    <row r="1239" spans="4:11" ht="15" outlineLevel="1">
      <c r="D1239" s="3"/>
      <c r="E1239" s="3"/>
      <c r="F1239" s="2">
        <f>SUBTOTAL(9,F1235:F1238)</f>
        <v>159.43000000000004</v>
      </c>
      <c r="G1239" s="12">
        <f>SUBTOTAL(9,G1235:G1238)</f>
        <v>15.943</v>
      </c>
      <c r="H1239" s="12">
        <f>SUBTOTAL(9,H1235:H1238)</f>
        <v>175.37300000000002</v>
      </c>
      <c r="K1239" s="1" t="s">
        <v>1967</v>
      </c>
    </row>
    <row r="1240" spans="1:21" ht="15" outlineLevel="2">
      <c r="A1240" s="2">
        <v>524956</v>
      </c>
      <c r="B1240" s="2">
        <v>150964</v>
      </c>
      <c r="C1240" s="2" t="s">
        <v>1427</v>
      </c>
      <c r="D1240" s="3">
        <v>39078</v>
      </c>
      <c r="E1240" s="3">
        <v>39104</v>
      </c>
      <c r="F1240" s="2">
        <v>82.98</v>
      </c>
      <c r="G1240" s="12">
        <f t="shared" si="32"/>
        <v>8.298</v>
      </c>
      <c r="H1240" s="12">
        <f t="shared" si="33"/>
        <v>91.278</v>
      </c>
      <c r="I1240" s="2" t="s">
        <v>448</v>
      </c>
      <c r="J1240" s="2" t="s">
        <v>449</v>
      </c>
      <c r="K1240" s="2">
        <v>1203401047</v>
      </c>
      <c r="L1240" s="2">
        <v>2757</v>
      </c>
      <c r="N1240" s="2" t="s">
        <v>2273</v>
      </c>
      <c r="O1240" s="2" t="s">
        <v>2274</v>
      </c>
      <c r="R1240" s="2" t="s">
        <v>2275</v>
      </c>
      <c r="S1240" s="2" t="s">
        <v>2040</v>
      </c>
      <c r="T1240" s="2" t="s">
        <v>2041</v>
      </c>
      <c r="U1240" s="2">
        <v>48104</v>
      </c>
    </row>
    <row r="1241" spans="1:21" ht="15" outlineLevel="2">
      <c r="A1241" s="2">
        <v>524956</v>
      </c>
      <c r="B1241" s="2">
        <v>150964</v>
      </c>
      <c r="C1241" s="2" t="s">
        <v>1491</v>
      </c>
      <c r="D1241" s="3">
        <v>39120</v>
      </c>
      <c r="E1241" s="3">
        <v>39150</v>
      </c>
      <c r="F1241" s="2">
        <v>44.07</v>
      </c>
      <c r="G1241" s="12">
        <f t="shared" si="32"/>
        <v>4.407</v>
      </c>
      <c r="H1241" s="12">
        <f t="shared" si="33"/>
        <v>48.477000000000004</v>
      </c>
      <c r="I1241" s="2" t="s">
        <v>448</v>
      </c>
      <c r="J1241" s="2" t="s">
        <v>449</v>
      </c>
      <c r="K1241" s="2">
        <v>1203401047</v>
      </c>
      <c r="L1241" s="2">
        <v>2757</v>
      </c>
      <c r="N1241" s="2" t="s">
        <v>2273</v>
      </c>
      <c r="O1241" s="2" t="s">
        <v>2274</v>
      </c>
      <c r="R1241" s="2" t="s">
        <v>2275</v>
      </c>
      <c r="S1241" s="2" t="s">
        <v>2040</v>
      </c>
      <c r="T1241" s="2" t="s">
        <v>2041</v>
      </c>
      <c r="U1241" s="2">
        <v>48104</v>
      </c>
    </row>
    <row r="1242" spans="1:21" ht="15" outlineLevel="2">
      <c r="A1242" s="2">
        <v>524956</v>
      </c>
      <c r="B1242" s="2">
        <v>150964</v>
      </c>
      <c r="C1242" s="2" t="s">
        <v>447</v>
      </c>
      <c r="D1242" s="3">
        <v>39104</v>
      </c>
      <c r="E1242" s="3">
        <v>39104</v>
      </c>
      <c r="F1242" s="2">
        <v>9.24</v>
      </c>
      <c r="G1242" s="12">
        <f t="shared" si="32"/>
        <v>0.924</v>
      </c>
      <c r="H1242" s="12">
        <f t="shared" si="33"/>
        <v>10.164000000000001</v>
      </c>
      <c r="I1242" s="2" t="s">
        <v>448</v>
      </c>
      <c r="J1242" s="2" t="s">
        <v>449</v>
      </c>
      <c r="K1242" s="2">
        <v>1203401047</v>
      </c>
      <c r="L1242" s="2">
        <v>2757</v>
      </c>
      <c r="N1242" s="2" t="s">
        <v>2273</v>
      </c>
      <c r="O1242" s="2" t="s">
        <v>2274</v>
      </c>
      <c r="R1242" s="2" t="s">
        <v>2275</v>
      </c>
      <c r="S1242" s="2" t="s">
        <v>2040</v>
      </c>
      <c r="T1242" s="2" t="s">
        <v>2041</v>
      </c>
      <c r="U1242" s="2">
        <v>48104</v>
      </c>
    </row>
    <row r="1243" spans="4:11" ht="15" outlineLevel="1">
      <c r="D1243" s="3"/>
      <c r="E1243" s="3"/>
      <c r="F1243" s="2">
        <f>SUBTOTAL(9,F1240:F1242)</f>
        <v>136.29000000000002</v>
      </c>
      <c r="G1243" s="12">
        <f>SUBTOTAL(9,G1240:G1242)</f>
        <v>13.629</v>
      </c>
      <c r="H1243" s="12">
        <f>SUBTOTAL(9,H1240:H1242)</f>
        <v>149.91899999999998</v>
      </c>
      <c r="K1243" s="1" t="s">
        <v>1968</v>
      </c>
    </row>
    <row r="1244" spans="1:21" ht="15" outlineLevel="2">
      <c r="A1244" s="2">
        <v>525575</v>
      </c>
      <c r="B1244" s="2">
        <v>148313</v>
      </c>
      <c r="C1244" s="2" t="s">
        <v>1566</v>
      </c>
      <c r="D1244" s="3">
        <v>38896</v>
      </c>
      <c r="E1244" s="3">
        <v>38922</v>
      </c>
      <c r="F1244" s="2">
        <v>125.25</v>
      </c>
      <c r="G1244" s="12">
        <f t="shared" si="32"/>
        <v>12.525</v>
      </c>
      <c r="H1244" s="12">
        <f t="shared" si="33"/>
        <v>137.775</v>
      </c>
      <c r="I1244" s="2" t="s">
        <v>282</v>
      </c>
      <c r="J1244" s="2" t="s">
        <v>118</v>
      </c>
      <c r="K1244" s="2">
        <v>1203403023</v>
      </c>
      <c r="L1244" s="2">
        <v>2651</v>
      </c>
      <c r="N1244" s="2" t="s">
        <v>2164</v>
      </c>
      <c r="O1244" s="2" t="s">
        <v>2165</v>
      </c>
      <c r="R1244" s="2" t="s">
        <v>2166</v>
      </c>
      <c r="S1244" s="2" t="s">
        <v>2040</v>
      </c>
      <c r="T1244" s="2" t="s">
        <v>2041</v>
      </c>
      <c r="U1244" s="2">
        <v>48108</v>
      </c>
    </row>
    <row r="1245" spans="1:21" ht="15" outlineLevel="2">
      <c r="A1245" s="2">
        <v>525575</v>
      </c>
      <c r="B1245" s="2">
        <v>152146</v>
      </c>
      <c r="C1245" s="2" t="s">
        <v>1088</v>
      </c>
      <c r="D1245" s="3">
        <v>38987</v>
      </c>
      <c r="E1245" s="3">
        <v>39013</v>
      </c>
      <c r="F1245" s="2">
        <v>15.39</v>
      </c>
      <c r="G1245" s="12">
        <f t="shared" si="32"/>
        <v>1.5390000000000001</v>
      </c>
      <c r="H1245" s="12">
        <f t="shared" si="33"/>
        <v>16.929000000000002</v>
      </c>
      <c r="I1245" s="2" t="s">
        <v>117</v>
      </c>
      <c r="J1245" s="2" t="s">
        <v>118</v>
      </c>
      <c r="K1245" s="2">
        <v>1203403023</v>
      </c>
      <c r="L1245" s="2">
        <v>2651</v>
      </c>
      <c r="N1245" s="2" t="s">
        <v>2164</v>
      </c>
      <c r="O1245" s="2" t="s">
        <v>2165</v>
      </c>
      <c r="R1245" s="2" t="s">
        <v>2166</v>
      </c>
      <c r="S1245" s="2" t="s">
        <v>2040</v>
      </c>
      <c r="T1245" s="2" t="s">
        <v>2041</v>
      </c>
      <c r="U1245" s="2">
        <v>48108</v>
      </c>
    </row>
    <row r="1246" spans="1:21" ht="15" outlineLevel="2">
      <c r="A1246" s="2">
        <v>525575</v>
      </c>
      <c r="B1246" s="2">
        <v>148313</v>
      </c>
      <c r="C1246" s="2" t="s">
        <v>1639</v>
      </c>
      <c r="D1246" s="3">
        <v>38930</v>
      </c>
      <c r="E1246" s="3">
        <v>38957</v>
      </c>
      <c r="F1246" s="2">
        <v>76.99</v>
      </c>
      <c r="G1246" s="12">
        <f t="shared" si="32"/>
        <v>7.699</v>
      </c>
      <c r="H1246" s="12">
        <f t="shared" si="33"/>
        <v>84.68900000000001</v>
      </c>
      <c r="I1246" s="2" t="s">
        <v>282</v>
      </c>
      <c r="J1246" s="2" t="s">
        <v>118</v>
      </c>
      <c r="K1246" s="2">
        <v>1203403023</v>
      </c>
      <c r="L1246" s="2">
        <v>2651</v>
      </c>
      <c r="N1246" s="2" t="s">
        <v>2164</v>
      </c>
      <c r="O1246" s="2" t="s">
        <v>2165</v>
      </c>
      <c r="R1246" s="2" t="s">
        <v>2166</v>
      </c>
      <c r="S1246" s="2" t="s">
        <v>2040</v>
      </c>
      <c r="T1246" s="2" t="s">
        <v>2041</v>
      </c>
      <c r="U1246" s="2">
        <v>48108</v>
      </c>
    </row>
    <row r="1247" spans="1:21" ht="15" outlineLevel="2">
      <c r="A1247" s="2">
        <v>525575</v>
      </c>
      <c r="B1247" s="2">
        <v>152146</v>
      </c>
      <c r="C1247" s="2" t="s">
        <v>1275</v>
      </c>
      <c r="D1247" s="3">
        <v>39064</v>
      </c>
      <c r="E1247" s="3">
        <v>39090</v>
      </c>
      <c r="F1247" s="2">
        <v>42.87</v>
      </c>
      <c r="G1247" s="12">
        <f t="shared" si="32"/>
        <v>4.287</v>
      </c>
      <c r="H1247" s="12">
        <f t="shared" si="33"/>
        <v>47.157000000000004</v>
      </c>
      <c r="I1247" s="2" t="s">
        <v>117</v>
      </c>
      <c r="J1247" s="2" t="s">
        <v>118</v>
      </c>
      <c r="K1247" s="2">
        <v>1203403023</v>
      </c>
      <c r="L1247" s="2">
        <v>2651</v>
      </c>
      <c r="N1247" s="2" t="s">
        <v>2164</v>
      </c>
      <c r="O1247" s="2" t="s">
        <v>2165</v>
      </c>
      <c r="R1247" s="2" t="s">
        <v>2166</v>
      </c>
      <c r="S1247" s="2" t="s">
        <v>2040</v>
      </c>
      <c r="T1247" s="2" t="s">
        <v>2041</v>
      </c>
      <c r="U1247" s="2">
        <v>48108</v>
      </c>
    </row>
    <row r="1248" spans="1:21" ht="15" outlineLevel="2">
      <c r="A1248" s="2">
        <v>525575</v>
      </c>
      <c r="B1248" s="2">
        <v>148313</v>
      </c>
      <c r="C1248" s="2" t="s">
        <v>281</v>
      </c>
      <c r="D1248" s="3">
        <v>38922</v>
      </c>
      <c r="E1248" s="3">
        <v>38922</v>
      </c>
      <c r="F1248" s="2">
        <v>13.92</v>
      </c>
      <c r="G1248" s="12">
        <f t="shared" si="32"/>
        <v>1.3920000000000001</v>
      </c>
      <c r="H1248" s="12">
        <f t="shared" si="33"/>
        <v>15.312000000000001</v>
      </c>
      <c r="I1248" s="2" t="s">
        <v>282</v>
      </c>
      <c r="J1248" s="2" t="s">
        <v>118</v>
      </c>
      <c r="K1248" s="2">
        <v>1203403023</v>
      </c>
      <c r="L1248" s="2">
        <v>2651</v>
      </c>
      <c r="N1248" s="2" t="s">
        <v>2164</v>
      </c>
      <c r="O1248" s="2" t="s">
        <v>2165</v>
      </c>
      <c r="R1248" s="2" t="s">
        <v>2166</v>
      </c>
      <c r="S1248" s="2" t="s">
        <v>2040</v>
      </c>
      <c r="T1248" s="2" t="s">
        <v>2041</v>
      </c>
      <c r="U1248" s="2">
        <v>48108</v>
      </c>
    </row>
    <row r="1249" spans="1:21" ht="15" outlineLevel="2">
      <c r="A1249" s="2">
        <v>525575</v>
      </c>
      <c r="B1249" s="2">
        <v>152146</v>
      </c>
      <c r="C1249" s="2" t="s">
        <v>116</v>
      </c>
      <c r="D1249" s="3">
        <v>39013</v>
      </c>
      <c r="E1249" s="3">
        <v>39013</v>
      </c>
      <c r="F1249" s="2">
        <v>1.71</v>
      </c>
      <c r="G1249" s="12">
        <f t="shared" si="32"/>
        <v>0.171</v>
      </c>
      <c r="H1249" s="12">
        <f t="shared" si="33"/>
        <v>1.881</v>
      </c>
      <c r="I1249" s="2" t="s">
        <v>117</v>
      </c>
      <c r="J1249" s="2" t="s">
        <v>118</v>
      </c>
      <c r="K1249" s="2">
        <v>1203403023</v>
      </c>
      <c r="L1249" s="2">
        <v>2651</v>
      </c>
      <c r="N1249" s="2" t="s">
        <v>2164</v>
      </c>
      <c r="O1249" s="2" t="s">
        <v>2165</v>
      </c>
      <c r="R1249" s="2" t="s">
        <v>2166</v>
      </c>
      <c r="S1249" s="2" t="s">
        <v>2040</v>
      </c>
      <c r="T1249" s="2" t="s">
        <v>2041</v>
      </c>
      <c r="U1249" s="2">
        <v>48108</v>
      </c>
    </row>
    <row r="1250" spans="4:11" ht="15" outlineLevel="1">
      <c r="D1250" s="3"/>
      <c r="E1250" s="3"/>
      <c r="F1250" s="2">
        <f>SUBTOTAL(9,F1244:F1249)</f>
        <v>276.13</v>
      </c>
      <c r="G1250" s="12">
        <f>SUBTOTAL(9,G1244:G1249)</f>
        <v>27.612999999999996</v>
      </c>
      <c r="H1250" s="12">
        <f>SUBTOTAL(9,H1244:H1249)</f>
        <v>303.743</v>
      </c>
      <c r="K1250" s="1" t="s">
        <v>1969</v>
      </c>
    </row>
    <row r="1251" spans="1:21" ht="15" outlineLevel="2">
      <c r="A1251" s="2">
        <v>525597</v>
      </c>
      <c r="B1251" s="2">
        <v>133078</v>
      </c>
      <c r="C1251" s="2" t="s">
        <v>1319</v>
      </c>
      <c r="D1251" s="3">
        <v>39289</v>
      </c>
      <c r="E1251" s="3">
        <v>39319</v>
      </c>
      <c r="F1251" s="2">
        <v>35.69</v>
      </c>
      <c r="G1251" s="12">
        <f t="shared" si="32"/>
        <v>3.569</v>
      </c>
      <c r="H1251" s="12">
        <f t="shared" si="33"/>
        <v>39.259</v>
      </c>
      <c r="I1251" s="2" t="s">
        <v>590</v>
      </c>
      <c r="J1251" s="2" t="s">
        <v>591</v>
      </c>
      <c r="K1251" s="2">
        <v>1203403036</v>
      </c>
      <c r="L1251" s="2">
        <v>2729</v>
      </c>
      <c r="N1251" s="2" t="s">
        <v>2164</v>
      </c>
      <c r="O1251" s="2" t="s">
        <v>2653</v>
      </c>
      <c r="R1251" s="2" t="s">
        <v>2654</v>
      </c>
      <c r="S1251" s="2" t="s">
        <v>2040</v>
      </c>
      <c r="T1251" s="2" t="s">
        <v>2041</v>
      </c>
      <c r="U1251" s="2">
        <v>48104</v>
      </c>
    </row>
    <row r="1252" spans="1:21" ht="15" outlineLevel="2">
      <c r="A1252" s="2">
        <v>525597</v>
      </c>
      <c r="B1252" s="2">
        <v>133078</v>
      </c>
      <c r="C1252" s="2" t="s">
        <v>779</v>
      </c>
      <c r="D1252" s="3">
        <v>39330</v>
      </c>
      <c r="E1252" s="3">
        <v>1</v>
      </c>
      <c r="F1252" s="2">
        <v>1.88</v>
      </c>
      <c r="G1252" s="12">
        <f t="shared" si="32"/>
        <v>0.188</v>
      </c>
      <c r="H1252" s="12">
        <f t="shared" si="33"/>
        <v>2.068</v>
      </c>
      <c r="I1252" s="2" t="s">
        <v>590</v>
      </c>
      <c r="J1252" s="2" t="s">
        <v>591</v>
      </c>
      <c r="K1252" s="2">
        <v>1203403036</v>
      </c>
      <c r="L1252" s="2">
        <v>2729</v>
      </c>
      <c r="N1252" s="2" t="s">
        <v>2164</v>
      </c>
      <c r="O1252" s="2" t="s">
        <v>2653</v>
      </c>
      <c r="R1252" s="2" t="s">
        <v>2654</v>
      </c>
      <c r="S1252" s="2" t="s">
        <v>2040</v>
      </c>
      <c r="T1252" s="2" t="s">
        <v>2041</v>
      </c>
      <c r="U1252" s="2">
        <v>48104</v>
      </c>
    </row>
    <row r="1253" spans="1:21" ht="15" outlineLevel="2">
      <c r="A1253" s="2">
        <v>525597</v>
      </c>
      <c r="B1253" s="2">
        <v>133078</v>
      </c>
      <c r="C1253" s="2" t="s">
        <v>780</v>
      </c>
      <c r="D1253" s="3">
        <v>39330</v>
      </c>
      <c r="E1253" s="3">
        <v>1</v>
      </c>
      <c r="F1253" s="2">
        <v>0.69</v>
      </c>
      <c r="G1253" s="12">
        <f t="shared" si="32"/>
        <v>0.06899999999999999</v>
      </c>
      <c r="H1253" s="12">
        <f t="shared" si="33"/>
        <v>0.759</v>
      </c>
      <c r="I1253" s="2" t="s">
        <v>590</v>
      </c>
      <c r="J1253" s="2" t="s">
        <v>591</v>
      </c>
      <c r="K1253" s="2">
        <v>1203403036</v>
      </c>
      <c r="L1253" s="2">
        <v>2729</v>
      </c>
      <c r="N1253" s="2" t="s">
        <v>2164</v>
      </c>
      <c r="O1253" s="2" t="s">
        <v>2653</v>
      </c>
      <c r="R1253" s="2" t="s">
        <v>2654</v>
      </c>
      <c r="S1253" s="2" t="s">
        <v>2040</v>
      </c>
      <c r="T1253" s="2" t="s">
        <v>2041</v>
      </c>
      <c r="U1253" s="2">
        <v>48104</v>
      </c>
    </row>
    <row r="1254" spans="1:21" ht="15" outlineLevel="2">
      <c r="A1254" s="2">
        <v>525597</v>
      </c>
      <c r="B1254" s="2">
        <v>133078</v>
      </c>
      <c r="C1254" s="2" t="s">
        <v>589</v>
      </c>
      <c r="D1254" s="3">
        <v>39330</v>
      </c>
      <c r="E1254" s="3">
        <v>1</v>
      </c>
      <c r="F1254" s="2">
        <v>1.4</v>
      </c>
      <c r="G1254" s="12">
        <f t="shared" si="32"/>
        <v>0.13999999999999999</v>
      </c>
      <c r="H1254" s="12">
        <f t="shared" si="33"/>
        <v>1.54</v>
      </c>
      <c r="I1254" s="2" t="s">
        <v>590</v>
      </c>
      <c r="J1254" s="2" t="s">
        <v>591</v>
      </c>
      <c r="K1254" s="2">
        <v>1203403036</v>
      </c>
      <c r="L1254" s="2">
        <v>2729</v>
      </c>
      <c r="N1254" s="2" t="s">
        <v>2164</v>
      </c>
      <c r="O1254" s="2" t="s">
        <v>2653</v>
      </c>
      <c r="R1254" s="2" t="s">
        <v>2654</v>
      </c>
      <c r="S1254" s="2" t="s">
        <v>2040</v>
      </c>
      <c r="T1254" s="2" t="s">
        <v>2041</v>
      </c>
      <c r="U1254" s="2">
        <v>48104</v>
      </c>
    </row>
    <row r="1255" spans="4:11" ht="15" outlineLevel="1">
      <c r="D1255" s="3"/>
      <c r="E1255" s="3"/>
      <c r="F1255" s="2">
        <f>SUBTOTAL(9,F1251:F1254)</f>
        <v>39.66</v>
      </c>
      <c r="G1255" s="12">
        <f>SUBTOTAL(9,G1251:G1254)</f>
        <v>3.966</v>
      </c>
      <c r="H1255" s="12">
        <f>SUBTOTAL(9,H1251:H1254)</f>
        <v>43.626</v>
      </c>
      <c r="K1255" s="1" t="s">
        <v>1970</v>
      </c>
    </row>
    <row r="1256" spans="1:21" ht="15" outlineLevel="2">
      <c r="A1256" s="2">
        <v>522551</v>
      </c>
      <c r="B1256" s="2">
        <v>148312</v>
      </c>
      <c r="C1256" s="2" t="s">
        <v>1313</v>
      </c>
      <c r="D1256" s="3">
        <v>39248</v>
      </c>
      <c r="E1256" s="3">
        <v>39278</v>
      </c>
      <c r="F1256" s="2">
        <v>97.74</v>
      </c>
      <c r="G1256" s="12">
        <f t="shared" si="32"/>
        <v>9.774000000000001</v>
      </c>
      <c r="H1256" s="12">
        <f t="shared" si="33"/>
        <v>107.51400000000001</v>
      </c>
      <c r="I1256" s="2" t="s">
        <v>478</v>
      </c>
      <c r="J1256" s="2" t="s">
        <v>479</v>
      </c>
      <c r="K1256" s="2">
        <v>1203403047</v>
      </c>
      <c r="L1256" s="2">
        <v>2917</v>
      </c>
      <c r="N1256" s="2" t="s">
        <v>2634</v>
      </c>
      <c r="O1256" s="2" t="s">
        <v>2274</v>
      </c>
      <c r="R1256" s="2" t="s">
        <v>2635</v>
      </c>
      <c r="S1256" s="2" t="s">
        <v>2040</v>
      </c>
      <c r="T1256" s="2" t="s">
        <v>2041</v>
      </c>
      <c r="U1256" s="2">
        <v>48104</v>
      </c>
    </row>
    <row r="1257" spans="1:21" ht="15" outlineLevel="2">
      <c r="A1257" s="2">
        <v>522551</v>
      </c>
      <c r="B1257" s="2">
        <v>148312</v>
      </c>
      <c r="C1257" s="2" t="s">
        <v>477</v>
      </c>
      <c r="D1257" s="3">
        <v>39283</v>
      </c>
      <c r="E1257" s="3">
        <v>39283</v>
      </c>
      <c r="F1257" s="2">
        <v>10.86</v>
      </c>
      <c r="G1257" s="12">
        <f t="shared" si="32"/>
        <v>1.086</v>
      </c>
      <c r="H1257" s="12">
        <f t="shared" si="33"/>
        <v>11.946</v>
      </c>
      <c r="I1257" s="2" t="s">
        <v>478</v>
      </c>
      <c r="J1257" s="2" t="s">
        <v>479</v>
      </c>
      <c r="K1257" s="2">
        <v>1203403047</v>
      </c>
      <c r="L1257" s="2">
        <v>2917</v>
      </c>
      <c r="N1257" s="2" t="s">
        <v>2634</v>
      </c>
      <c r="O1257" s="2" t="s">
        <v>2274</v>
      </c>
      <c r="R1257" s="2" t="s">
        <v>2635</v>
      </c>
      <c r="S1257" s="2" t="s">
        <v>2040</v>
      </c>
      <c r="T1257" s="2" t="s">
        <v>2041</v>
      </c>
      <c r="U1257" s="2">
        <v>48104</v>
      </c>
    </row>
    <row r="1258" spans="4:11" ht="15" outlineLevel="1">
      <c r="D1258" s="3"/>
      <c r="E1258" s="3"/>
      <c r="F1258" s="2">
        <f>SUBTOTAL(9,F1256:F1257)</f>
        <v>108.6</v>
      </c>
      <c r="G1258" s="12">
        <f>SUBTOTAL(9,G1256:G1257)</f>
        <v>10.860000000000001</v>
      </c>
      <c r="H1258" s="12">
        <f>SUBTOTAL(9,H1256:H1257)</f>
        <v>119.46000000000001</v>
      </c>
      <c r="K1258" s="1" t="s">
        <v>1971</v>
      </c>
    </row>
    <row r="1259" spans="1:21" ht="15" outlineLevel="2">
      <c r="A1259" s="2">
        <v>525813</v>
      </c>
      <c r="B1259" s="2">
        <v>153468</v>
      </c>
      <c r="C1259" s="2" t="s">
        <v>1356</v>
      </c>
      <c r="D1259" s="3">
        <v>39260</v>
      </c>
      <c r="E1259" s="3">
        <v>39290</v>
      </c>
      <c r="F1259" s="2">
        <v>261.97</v>
      </c>
      <c r="G1259" s="12">
        <f t="shared" si="32"/>
        <v>26.197000000000003</v>
      </c>
      <c r="H1259" s="12">
        <f t="shared" si="33"/>
        <v>288.16700000000003</v>
      </c>
      <c r="I1259" s="2" t="s">
        <v>652</v>
      </c>
      <c r="J1259" s="2" t="s">
        <v>653</v>
      </c>
      <c r="K1259" s="2">
        <v>1203403075</v>
      </c>
      <c r="L1259" s="2">
        <v>2648</v>
      </c>
      <c r="N1259" s="2" t="s">
        <v>2388</v>
      </c>
      <c r="O1259" s="2" t="s">
        <v>2389</v>
      </c>
      <c r="R1259" s="2" t="s">
        <v>2390</v>
      </c>
      <c r="S1259" s="2" t="s">
        <v>2040</v>
      </c>
      <c r="T1259" s="2" t="s">
        <v>2041</v>
      </c>
      <c r="U1259" s="2">
        <v>48104</v>
      </c>
    </row>
    <row r="1260" spans="1:21" ht="15" outlineLevel="2">
      <c r="A1260" s="2">
        <v>525813</v>
      </c>
      <c r="B1260" s="2">
        <v>153468</v>
      </c>
      <c r="C1260" s="2" t="s">
        <v>1722</v>
      </c>
      <c r="D1260" s="3">
        <v>39302</v>
      </c>
      <c r="E1260" s="3">
        <v>39332</v>
      </c>
      <c r="F1260" s="2">
        <v>92.17</v>
      </c>
      <c r="G1260" s="12">
        <f t="shared" si="32"/>
        <v>9.217</v>
      </c>
      <c r="H1260" s="12">
        <f t="shared" si="33"/>
        <v>101.38700000000001</v>
      </c>
      <c r="I1260" s="2" t="s">
        <v>652</v>
      </c>
      <c r="J1260" s="2" t="s">
        <v>653</v>
      </c>
      <c r="K1260" s="2">
        <v>1203403075</v>
      </c>
      <c r="L1260" s="2">
        <v>2648</v>
      </c>
      <c r="N1260" s="2" t="s">
        <v>2388</v>
      </c>
      <c r="O1260" s="2" t="s">
        <v>2389</v>
      </c>
      <c r="R1260" s="2" t="s">
        <v>2390</v>
      </c>
      <c r="S1260" s="2" t="s">
        <v>2040</v>
      </c>
      <c r="T1260" s="2" t="s">
        <v>2041</v>
      </c>
      <c r="U1260" s="2">
        <v>48104</v>
      </c>
    </row>
    <row r="1261" spans="1:21" ht="15" outlineLevel="2">
      <c r="A1261" s="2">
        <v>525813</v>
      </c>
      <c r="B1261" s="2">
        <v>153468</v>
      </c>
      <c r="C1261" s="2" t="s">
        <v>651</v>
      </c>
      <c r="D1261" s="3">
        <v>39290</v>
      </c>
      <c r="E1261" s="3">
        <v>39290</v>
      </c>
      <c r="F1261" s="2">
        <v>29.11</v>
      </c>
      <c r="G1261" s="12">
        <f t="shared" si="32"/>
        <v>2.911</v>
      </c>
      <c r="H1261" s="12">
        <f t="shared" si="33"/>
        <v>32.021</v>
      </c>
      <c r="I1261" s="2" t="s">
        <v>652</v>
      </c>
      <c r="J1261" s="2" t="s">
        <v>653</v>
      </c>
      <c r="K1261" s="2">
        <v>1203403075</v>
      </c>
      <c r="L1261" s="2">
        <v>2648</v>
      </c>
      <c r="N1261" s="2" t="s">
        <v>2388</v>
      </c>
      <c r="O1261" s="2" t="s">
        <v>2389</v>
      </c>
      <c r="R1261" s="2" t="s">
        <v>2390</v>
      </c>
      <c r="S1261" s="2" t="s">
        <v>2040</v>
      </c>
      <c r="T1261" s="2" t="s">
        <v>2041</v>
      </c>
      <c r="U1261" s="2">
        <v>48104</v>
      </c>
    </row>
    <row r="1262" spans="1:21" ht="15" outlineLevel="2">
      <c r="A1262" s="2">
        <v>525813</v>
      </c>
      <c r="B1262" s="2">
        <v>153468</v>
      </c>
      <c r="C1262" s="2" t="s">
        <v>822</v>
      </c>
      <c r="D1262" s="3">
        <v>39346</v>
      </c>
      <c r="E1262" s="3">
        <v>39346</v>
      </c>
      <c r="F1262" s="2">
        <v>4.72</v>
      </c>
      <c r="G1262" s="12">
        <f t="shared" si="32"/>
        <v>0.472</v>
      </c>
      <c r="H1262" s="12">
        <f t="shared" si="33"/>
        <v>5.192</v>
      </c>
      <c r="I1262" s="2" t="s">
        <v>652</v>
      </c>
      <c r="J1262" s="2" t="s">
        <v>653</v>
      </c>
      <c r="K1262" s="2">
        <v>1203403075</v>
      </c>
      <c r="L1262" s="2">
        <v>2648</v>
      </c>
      <c r="N1262" s="2" t="s">
        <v>2388</v>
      </c>
      <c r="O1262" s="2" t="s">
        <v>2389</v>
      </c>
      <c r="R1262" s="2" t="s">
        <v>2390</v>
      </c>
      <c r="S1262" s="2" t="s">
        <v>2040</v>
      </c>
      <c r="T1262" s="2" t="s">
        <v>2041</v>
      </c>
      <c r="U1262" s="2">
        <v>48104</v>
      </c>
    </row>
    <row r="1263" spans="1:21" ht="15" outlineLevel="2">
      <c r="A1263" s="2">
        <v>525813</v>
      </c>
      <c r="B1263" s="2">
        <v>153468</v>
      </c>
      <c r="C1263" s="2" t="s">
        <v>873</v>
      </c>
      <c r="D1263" s="3">
        <v>39346</v>
      </c>
      <c r="E1263" s="3">
        <v>39346</v>
      </c>
      <c r="F1263" s="2">
        <v>2.04</v>
      </c>
      <c r="G1263" s="12">
        <f t="shared" si="32"/>
        <v>0.20400000000000001</v>
      </c>
      <c r="H1263" s="12">
        <f t="shared" si="33"/>
        <v>2.244</v>
      </c>
      <c r="I1263" s="2" t="s">
        <v>652</v>
      </c>
      <c r="J1263" s="2" t="s">
        <v>653</v>
      </c>
      <c r="K1263" s="2">
        <v>1203403075</v>
      </c>
      <c r="L1263" s="2">
        <v>2648</v>
      </c>
      <c r="N1263" s="2" t="s">
        <v>2388</v>
      </c>
      <c r="O1263" s="2" t="s">
        <v>2389</v>
      </c>
      <c r="R1263" s="2" t="s">
        <v>2390</v>
      </c>
      <c r="S1263" s="2" t="s">
        <v>2040</v>
      </c>
      <c r="T1263" s="2" t="s">
        <v>2041</v>
      </c>
      <c r="U1263" s="2">
        <v>48104</v>
      </c>
    </row>
    <row r="1264" spans="1:21" ht="15" outlineLevel="2">
      <c r="A1264" s="2">
        <v>525813</v>
      </c>
      <c r="B1264" s="2">
        <v>153468</v>
      </c>
      <c r="C1264" s="2" t="s">
        <v>874</v>
      </c>
      <c r="D1264" s="3">
        <v>39346</v>
      </c>
      <c r="E1264" s="3">
        <v>39346</v>
      </c>
      <c r="F1264" s="2">
        <v>3.49</v>
      </c>
      <c r="G1264" s="12">
        <f t="shared" si="32"/>
        <v>0.34900000000000003</v>
      </c>
      <c r="H1264" s="12">
        <f t="shared" si="33"/>
        <v>3.8390000000000004</v>
      </c>
      <c r="I1264" s="2" t="s">
        <v>652</v>
      </c>
      <c r="J1264" s="2" t="s">
        <v>653</v>
      </c>
      <c r="K1264" s="2">
        <v>1203403075</v>
      </c>
      <c r="L1264" s="2">
        <v>2648</v>
      </c>
      <c r="N1264" s="2" t="s">
        <v>2388</v>
      </c>
      <c r="O1264" s="2" t="s">
        <v>2389</v>
      </c>
      <c r="R1264" s="2" t="s">
        <v>2390</v>
      </c>
      <c r="S1264" s="2" t="s">
        <v>2040</v>
      </c>
      <c r="T1264" s="2" t="s">
        <v>2041</v>
      </c>
      <c r="U1264" s="2">
        <v>48104</v>
      </c>
    </row>
    <row r="1265" spans="4:11" ht="15" outlineLevel="1">
      <c r="D1265" s="3"/>
      <c r="E1265" s="3"/>
      <c r="F1265" s="2">
        <f>SUBTOTAL(9,F1259:F1264)</f>
        <v>393.5000000000001</v>
      </c>
      <c r="G1265" s="12">
        <f>SUBTOTAL(9,G1259:G1264)</f>
        <v>39.35</v>
      </c>
      <c r="H1265" s="12">
        <f>SUBTOTAL(9,H1259:H1264)</f>
        <v>432.8500000000001</v>
      </c>
      <c r="K1265" s="1" t="s">
        <v>1972</v>
      </c>
    </row>
    <row r="1266" spans="1:21" ht="15" outlineLevel="2">
      <c r="A1266" s="2">
        <v>524714</v>
      </c>
      <c r="B1266" s="2">
        <v>151067</v>
      </c>
      <c r="C1266" s="2" t="s">
        <v>1321</v>
      </c>
      <c r="D1266" s="3">
        <v>39169</v>
      </c>
      <c r="E1266" s="3">
        <v>39199</v>
      </c>
      <c r="F1266" s="2">
        <v>108.78</v>
      </c>
      <c r="G1266" s="12">
        <f t="shared" si="32"/>
        <v>10.878</v>
      </c>
      <c r="H1266" s="12">
        <f t="shared" si="33"/>
        <v>119.65800000000002</v>
      </c>
      <c r="I1266" s="2" t="s">
        <v>503</v>
      </c>
      <c r="J1266" s="2" t="s">
        <v>504</v>
      </c>
      <c r="K1266" s="2">
        <v>1203406025</v>
      </c>
      <c r="L1266" s="2">
        <v>2821</v>
      </c>
      <c r="N1266" s="2" t="s">
        <v>2321</v>
      </c>
      <c r="O1266" s="2" t="s">
        <v>2322</v>
      </c>
      <c r="R1266" s="2" t="s">
        <v>2323</v>
      </c>
      <c r="S1266" s="2" t="s">
        <v>2040</v>
      </c>
      <c r="T1266" s="2" t="s">
        <v>2041</v>
      </c>
      <c r="U1266" s="2">
        <v>48104</v>
      </c>
    </row>
    <row r="1267" spans="1:21" ht="15" outlineLevel="2">
      <c r="A1267" s="2">
        <v>524714</v>
      </c>
      <c r="B1267" s="2">
        <v>151067</v>
      </c>
      <c r="C1267" s="2" t="s">
        <v>1540</v>
      </c>
      <c r="D1267" s="3">
        <v>39260</v>
      </c>
      <c r="E1267" s="3">
        <v>39290</v>
      </c>
      <c r="F1267" s="2">
        <v>108.78</v>
      </c>
      <c r="G1267" s="12">
        <f t="shared" si="32"/>
        <v>10.878</v>
      </c>
      <c r="H1267" s="12">
        <f t="shared" si="33"/>
        <v>119.65800000000002</v>
      </c>
      <c r="I1267" s="2" t="s">
        <v>503</v>
      </c>
      <c r="J1267" s="2" t="s">
        <v>504</v>
      </c>
      <c r="K1267" s="2">
        <v>1203406025</v>
      </c>
      <c r="L1267" s="2">
        <v>2821</v>
      </c>
      <c r="N1267" s="2" t="s">
        <v>2321</v>
      </c>
      <c r="O1267" s="2" t="s">
        <v>2322</v>
      </c>
      <c r="R1267" s="2" t="s">
        <v>2323</v>
      </c>
      <c r="S1267" s="2" t="s">
        <v>2040</v>
      </c>
      <c r="T1267" s="2" t="s">
        <v>2041</v>
      </c>
      <c r="U1267" s="2">
        <v>48104</v>
      </c>
    </row>
    <row r="1268" spans="1:21" ht="15" outlineLevel="2">
      <c r="A1268" s="2">
        <v>524714</v>
      </c>
      <c r="B1268" s="2">
        <v>151067</v>
      </c>
      <c r="C1268" s="2" t="s">
        <v>1448</v>
      </c>
      <c r="D1268" s="3">
        <v>39279</v>
      </c>
      <c r="E1268" s="3">
        <v>39286</v>
      </c>
      <c r="F1268" s="2">
        <v>25</v>
      </c>
      <c r="G1268" s="12">
        <f t="shared" si="32"/>
        <v>2.5</v>
      </c>
      <c r="H1268" s="12">
        <f t="shared" si="33"/>
        <v>27.500000000000004</v>
      </c>
      <c r="I1268" s="2" t="s">
        <v>503</v>
      </c>
      <c r="J1268" s="2" t="s">
        <v>504</v>
      </c>
      <c r="K1268" s="2">
        <v>1203406025</v>
      </c>
      <c r="L1268" s="2">
        <v>2821</v>
      </c>
      <c r="N1268" s="2" t="s">
        <v>2321</v>
      </c>
      <c r="O1268" s="2" t="s">
        <v>2322</v>
      </c>
      <c r="R1268" s="2" t="s">
        <v>2323</v>
      </c>
      <c r="S1268" s="2" t="s">
        <v>2040</v>
      </c>
      <c r="T1268" s="2" t="s">
        <v>2041</v>
      </c>
      <c r="U1268" s="2">
        <v>48104</v>
      </c>
    </row>
    <row r="1269" spans="1:21" ht="15" outlineLevel="2">
      <c r="A1269" s="2">
        <v>524714</v>
      </c>
      <c r="B1269" s="2">
        <v>151067</v>
      </c>
      <c r="C1269" s="2" t="s">
        <v>502</v>
      </c>
      <c r="D1269" s="3">
        <v>39199</v>
      </c>
      <c r="E1269" s="3">
        <v>39199</v>
      </c>
      <c r="F1269" s="2">
        <v>12.09</v>
      </c>
      <c r="G1269" s="12">
        <f t="shared" si="32"/>
        <v>1.209</v>
      </c>
      <c r="H1269" s="12">
        <f t="shared" si="33"/>
        <v>13.299000000000001</v>
      </c>
      <c r="I1269" s="2" t="s">
        <v>503</v>
      </c>
      <c r="J1269" s="2" t="s">
        <v>504</v>
      </c>
      <c r="K1269" s="2">
        <v>1203406025</v>
      </c>
      <c r="L1269" s="2">
        <v>2821</v>
      </c>
      <c r="N1269" s="2" t="s">
        <v>2321</v>
      </c>
      <c r="O1269" s="2" t="s">
        <v>2322</v>
      </c>
      <c r="R1269" s="2" t="s">
        <v>2323</v>
      </c>
      <c r="S1269" s="2" t="s">
        <v>2040</v>
      </c>
      <c r="T1269" s="2" t="s">
        <v>2041</v>
      </c>
      <c r="U1269" s="2">
        <v>48104</v>
      </c>
    </row>
    <row r="1270" spans="1:21" ht="15" outlineLevel="2">
      <c r="A1270" s="2">
        <v>524714</v>
      </c>
      <c r="B1270" s="2">
        <v>151067</v>
      </c>
      <c r="C1270" s="2" t="s">
        <v>749</v>
      </c>
      <c r="D1270" s="3">
        <v>39290</v>
      </c>
      <c r="E1270" s="3">
        <v>39290</v>
      </c>
      <c r="F1270" s="2">
        <v>12.09</v>
      </c>
      <c r="G1270" s="12">
        <f t="shared" si="32"/>
        <v>1.209</v>
      </c>
      <c r="H1270" s="12">
        <f t="shared" si="33"/>
        <v>13.299000000000001</v>
      </c>
      <c r="I1270" s="2" t="s">
        <v>503</v>
      </c>
      <c r="J1270" s="2" t="s">
        <v>504</v>
      </c>
      <c r="K1270" s="2">
        <v>1203406025</v>
      </c>
      <c r="L1270" s="2">
        <v>2821</v>
      </c>
      <c r="N1270" s="2" t="s">
        <v>2321</v>
      </c>
      <c r="O1270" s="2" t="s">
        <v>2322</v>
      </c>
      <c r="R1270" s="2" t="s">
        <v>2323</v>
      </c>
      <c r="S1270" s="2" t="s">
        <v>2040</v>
      </c>
      <c r="T1270" s="2" t="s">
        <v>2041</v>
      </c>
      <c r="U1270" s="2">
        <v>48104</v>
      </c>
    </row>
    <row r="1271" spans="4:11" ht="15" outlineLevel="1">
      <c r="D1271" s="3"/>
      <c r="E1271" s="3"/>
      <c r="F1271" s="2">
        <f>SUBTOTAL(9,F1266:F1270)</f>
        <v>266.74</v>
      </c>
      <c r="G1271" s="12">
        <f>SUBTOTAL(9,G1266:G1270)</f>
        <v>26.674</v>
      </c>
      <c r="H1271" s="12">
        <f>SUBTOTAL(9,H1266:H1270)</f>
        <v>293.414</v>
      </c>
      <c r="K1271" s="1" t="s">
        <v>1973</v>
      </c>
    </row>
    <row r="1272" spans="1:21" ht="15" outlineLevel="2">
      <c r="A1272" s="2">
        <v>525582</v>
      </c>
      <c r="B1272" s="2">
        <v>148294</v>
      </c>
      <c r="C1272" s="2" t="s">
        <v>1069</v>
      </c>
      <c r="D1272" s="3">
        <v>38896</v>
      </c>
      <c r="E1272" s="3">
        <v>38922</v>
      </c>
      <c r="F1272" s="2">
        <v>51.23</v>
      </c>
      <c r="G1272" s="12">
        <f t="shared" si="32"/>
        <v>5.123</v>
      </c>
      <c r="H1272" s="12">
        <f t="shared" si="33"/>
        <v>56.353</v>
      </c>
      <c r="I1272" s="2" t="s">
        <v>189</v>
      </c>
      <c r="J1272" s="2" t="s">
        <v>190</v>
      </c>
      <c r="K1272" s="2">
        <v>1203409001</v>
      </c>
      <c r="L1272" s="2">
        <v>2704</v>
      </c>
      <c r="N1272" s="2" t="s">
        <v>2164</v>
      </c>
      <c r="O1272" s="2" t="s">
        <v>2167</v>
      </c>
      <c r="R1272" s="2" t="s">
        <v>2168</v>
      </c>
      <c r="S1272" s="2" t="s">
        <v>2040</v>
      </c>
      <c r="T1272" s="2" t="s">
        <v>2041</v>
      </c>
      <c r="U1272" s="2">
        <v>48104</v>
      </c>
    </row>
    <row r="1273" spans="1:21" ht="15" outlineLevel="2">
      <c r="A1273" s="2">
        <v>525582</v>
      </c>
      <c r="B1273" s="2">
        <v>148294</v>
      </c>
      <c r="C1273" s="2" t="s">
        <v>1641</v>
      </c>
      <c r="D1273" s="3">
        <v>38933</v>
      </c>
      <c r="E1273" s="3">
        <v>38959</v>
      </c>
      <c r="F1273" s="2">
        <v>69.88</v>
      </c>
      <c r="G1273" s="12">
        <f t="shared" si="32"/>
        <v>6.9879999999999995</v>
      </c>
      <c r="H1273" s="12">
        <f t="shared" si="33"/>
        <v>76.868</v>
      </c>
      <c r="I1273" s="2" t="s">
        <v>189</v>
      </c>
      <c r="J1273" s="2" t="s">
        <v>190</v>
      </c>
      <c r="K1273" s="2">
        <v>1203409001</v>
      </c>
      <c r="L1273" s="2">
        <v>2704</v>
      </c>
      <c r="N1273" s="2" t="s">
        <v>2164</v>
      </c>
      <c r="O1273" s="2" t="s">
        <v>2167</v>
      </c>
      <c r="R1273" s="2" t="s">
        <v>2168</v>
      </c>
      <c r="S1273" s="2" t="s">
        <v>2040</v>
      </c>
      <c r="T1273" s="2" t="s">
        <v>2041</v>
      </c>
      <c r="U1273" s="2">
        <v>48104</v>
      </c>
    </row>
    <row r="1274" spans="1:21" ht="15" outlineLevel="2">
      <c r="A1274" s="2">
        <v>525582</v>
      </c>
      <c r="B1274" s="2">
        <v>148294</v>
      </c>
      <c r="C1274" s="2" t="s">
        <v>1611</v>
      </c>
      <c r="D1274" s="3">
        <v>38903</v>
      </c>
      <c r="E1274" s="3">
        <v>38959</v>
      </c>
      <c r="F1274" s="2">
        <v>50</v>
      </c>
      <c r="G1274" s="12">
        <f t="shared" si="32"/>
        <v>5</v>
      </c>
      <c r="H1274" s="12">
        <f t="shared" si="33"/>
        <v>55.00000000000001</v>
      </c>
      <c r="I1274" s="2" t="s">
        <v>189</v>
      </c>
      <c r="J1274" s="2" t="s">
        <v>190</v>
      </c>
      <c r="K1274" s="2">
        <v>1203409001</v>
      </c>
      <c r="L1274" s="2">
        <v>2704</v>
      </c>
      <c r="N1274" s="2" t="s">
        <v>2164</v>
      </c>
      <c r="O1274" s="2" t="s">
        <v>2167</v>
      </c>
      <c r="R1274" s="2" t="s">
        <v>2168</v>
      </c>
      <c r="S1274" s="2" t="s">
        <v>2040</v>
      </c>
      <c r="T1274" s="2" t="s">
        <v>2041</v>
      </c>
      <c r="U1274" s="2">
        <v>48104</v>
      </c>
    </row>
    <row r="1275" spans="1:21" ht="15" outlineLevel="2">
      <c r="A1275" s="2">
        <v>525582</v>
      </c>
      <c r="B1275" s="2">
        <v>148294</v>
      </c>
      <c r="C1275" s="2" t="s">
        <v>188</v>
      </c>
      <c r="D1275" s="3">
        <v>38922</v>
      </c>
      <c r="E1275" s="3">
        <v>38922</v>
      </c>
      <c r="F1275" s="2">
        <v>11.25</v>
      </c>
      <c r="G1275" s="12">
        <f t="shared" si="32"/>
        <v>1.125</v>
      </c>
      <c r="H1275" s="12">
        <f t="shared" si="33"/>
        <v>12.375000000000002</v>
      </c>
      <c r="I1275" s="2" t="s">
        <v>189</v>
      </c>
      <c r="J1275" s="2" t="s">
        <v>190</v>
      </c>
      <c r="K1275" s="2">
        <v>1203409001</v>
      </c>
      <c r="L1275" s="2">
        <v>2704</v>
      </c>
      <c r="N1275" s="2" t="s">
        <v>2164</v>
      </c>
      <c r="O1275" s="2" t="s">
        <v>2167</v>
      </c>
      <c r="R1275" s="2" t="s">
        <v>2168</v>
      </c>
      <c r="S1275" s="2" t="s">
        <v>2040</v>
      </c>
      <c r="T1275" s="2" t="s">
        <v>2041</v>
      </c>
      <c r="U1275" s="2">
        <v>48104</v>
      </c>
    </row>
    <row r="1276" spans="4:11" ht="15" outlineLevel="1">
      <c r="D1276" s="3"/>
      <c r="E1276" s="3"/>
      <c r="F1276" s="2">
        <f>SUBTOTAL(9,F1272:F1275)</f>
        <v>182.35999999999999</v>
      </c>
      <c r="G1276" s="12">
        <f>SUBTOTAL(9,G1272:G1275)</f>
        <v>18.236</v>
      </c>
      <c r="H1276" s="12">
        <f>SUBTOTAL(9,H1272:H1275)</f>
        <v>200.596</v>
      </c>
      <c r="K1276" s="1" t="s">
        <v>1974</v>
      </c>
    </row>
    <row r="1277" spans="1:21" ht="15" outlineLevel="2">
      <c r="A1277" s="2">
        <v>525600</v>
      </c>
      <c r="B1277" s="2">
        <v>134088</v>
      </c>
      <c r="C1277" s="2" t="s">
        <v>1279</v>
      </c>
      <c r="D1277" s="3">
        <v>39110</v>
      </c>
      <c r="E1277" s="3">
        <v>39140</v>
      </c>
      <c r="F1277" s="2">
        <v>70.39</v>
      </c>
      <c r="G1277" s="12">
        <f t="shared" si="32"/>
        <v>7.039000000000001</v>
      </c>
      <c r="H1277" s="12">
        <f t="shared" si="33"/>
        <v>77.429</v>
      </c>
      <c r="I1277" s="2" t="s">
        <v>1280</v>
      </c>
      <c r="J1277" s="2" t="s">
        <v>1281</v>
      </c>
      <c r="K1277" s="2">
        <v>1203409013</v>
      </c>
      <c r="L1277" s="2">
        <v>2734</v>
      </c>
      <c r="N1277" s="2" t="s">
        <v>2164</v>
      </c>
      <c r="O1277" s="2" t="s">
        <v>2604</v>
      </c>
      <c r="R1277" s="2" t="s">
        <v>2605</v>
      </c>
      <c r="S1277" s="2" t="s">
        <v>2040</v>
      </c>
      <c r="T1277" s="2" t="s">
        <v>2041</v>
      </c>
      <c r="U1277" s="2">
        <v>48104</v>
      </c>
    </row>
    <row r="1278" spans="4:11" ht="15" outlineLevel="1">
      <c r="D1278" s="3"/>
      <c r="E1278" s="3"/>
      <c r="F1278" s="2">
        <f>SUBTOTAL(9,F1277:F1277)</f>
        <v>70.39</v>
      </c>
      <c r="G1278" s="12">
        <f>SUBTOTAL(9,G1277:G1277)</f>
        <v>7.039000000000001</v>
      </c>
      <c r="H1278" s="12">
        <f>SUBTOTAL(9,H1277:H1277)</f>
        <v>77.429</v>
      </c>
      <c r="K1278" s="1" t="s">
        <v>1975</v>
      </c>
    </row>
    <row r="1279" spans="1:21" ht="15" outlineLevel="2">
      <c r="A1279" s="2">
        <v>523327</v>
      </c>
      <c r="B1279" s="2">
        <v>123918</v>
      </c>
      <c r="C1279" s="2" t="s">
        <v>1006</v>
      </c>
      <c r="D1279" s="3">
        <v>38708</v>
      </c>
      <c r="E1279" s="3">
        <v>38734</v>
      </c>
      <c r="F1279" s="2">
        <v>18.68</v>
      </c>
      <c r="G1279" s="12">
        <f t="shared" si="32"/>
        <v>1.868</v>
      </c>
      <c r="H1279" s="12">
        <f t="shared" si="33"/>
        <v>20.548000000000002</v>
      </c>
      <c r="I1279" s="2" t="s">
        <v>48</v>
      </c>
      <c r="J1279" s="2" t="s">
        <v>49</v>
      </c>
      <c r="K1279" s="2">
        <v>1204105018</v>
      </c>
      <c r="L1279" s="2">
        <v>1432</v>
      </c>
      <c r="N1279" s="2" t="s">
        <v>2037</v>
      </c>
      <c r="O1279" s="2" t="s">
        <v>2056</v>
      </c>
      <c r="R1279" s="2" t="s">
        <v>2057</v>
      </c>
      <c r="S1279" s="2" t="s">
        <v>2040</v>
      </c>
      <c r="T1279" s="2" t="s">
        <v>2041</v>
      </c>
      <c r="U1279" s="2">
        <v>48104</v>
      </c>
    </row>
    <row r="1280" spans="1:21" ht="15" outlineLevel="2">
      <c r="A1280" s="2">
        <v>523327</v>
      </c>
      <c r="B1280" s="2">
        <v>123918</v>
      </c>
      <c r="C1280" s="2" t="s">
        <v>1035</v>
      </c>
      <c r="D1280" s="3">
        <v>38798</v>
      </c>
      <c r="E1280" s="3">
        <v>38824</v>
      </c>
      <c r="F1280" s="2">
        <v>18.68</v>
      </c>
      <c r="G1280" s="12">
        <f t="shared" si="32"/>
        <v>1.868</v>
      </c>
      <c r="H1280" s="12">
        <f t="shared" si="33"/>
        <v>20.548000000000002</v>
      </c>
      <c r="I1280" s="2" t="s">
        <v>48</v>
      </c>
      <c r="J1280" s="2" t="s">
        <v>49</v>
      </c>
      <c r="K1280" s="2">
        <v>1204105018</v>
      </c>
      <c r="L1280" s="2">
        <v>1432</v>
      </c>
      <c r="N1280" s="2" t="s">
        <v>2037</v>
      </c>
      <c r="O1280" s="2" t="s">
        <v>2056</v>
      </c>
      <c r="R1280" s="2" t="s">
        <v>2057</v>
      </c>
      <c r="S1280" s="2" t="s">
        <v>2040</v>
      </c>
      <c r="T1280" s="2" t="s">
        <v>2041</v>
      </c>
      <c r="U1280" s="2">
        <v>48104</v>
      </c>
    </row>
    <row r="1281" spans="1:21" ht="15" outlineLevel="2">
      <c r="A1281" s="2">
        <v>523327</v>
      </c>
      <c r="B1281" s="2">
        <v>123918</v>
      </c>
      <c r="C1281" s="2" t="s">
        <v>1068</v>
      </c>
      <c r="D1281" s="3">
        <v>38889</v>
      </c>
      <c r="E1281" s="3">
        <v>38915</v>
      </c>
      <c r="F1281" s="2">
        <v>18.68</v>
      </c>
      <c r="G1281" s="12">
        <f t="shared" si="32"/>
        <v>1.868</v>
      </c>
      <c r="H1281" s="12">
        <f t="shared" si="33"/>
        <v>20.548000000000002</v>
      </c>
      <c r="I1281" s="2" t="s">
        <v>48</v>
      </c>
      <c r="J1281" s="2" t="s">
        <v>49</v>
      </c>
      <c r="K1281" s="2">
        <v>1204105018</v>
      </c>
      <c r="L1281" s="2">
        <v>1432</v>
      </c>
      <c r="N1281" s="2" t="s">
        <v>2037</v>
      </c>
      <c r="O1281" s="2" t="s">
        <v>2056</v>
      </c>
      <c r="R1281" s="2" t="s">
        <v>2057</v>
      </c>
      <c r="S1281" s="2" t="s">
        <v>2040</v>
      </c>
      <c r="T1281" s="2" t="s">
        <v>2041</v>
      </c>
      <c r="U1281" s="2">
        <v>48104</v>
      </c>
    </row>
    <row r="1282" spans="1:21" ht="15" outlineLevel="2">
      <c r="A1282" s="2">
        <v>523327</v>
      </c>
      <c r="B1282" s="2">
        <v>123918</v>
      </c>
      <c r="C1282" s="2" t="s">
        <v>1085</v>
      </c>
      <c r="D1282" s="3">
        <v>38980</v>
      </c>
      <c r="E1282" s="3">
        <v>39006</v>
      </c>
      <c r="F1282" s="2">
        <v>19.82</v>
      </c>
      <c r="G1282" s="12">
        <f t="shared" si="32"/>
        <v>1.9820000000000002</v>
      </c>
      <c r="H1282" s="12">
        <f t="shared" si="33"/>
        <v>21.802000000000003</v>
      </c>
      <c r="I1282" s="2" t="s">
        <v>48</v>
      </c>
      <c r="J1282" s="2" t="s">
        <v>49</v>
      </c>
      <c r="K1282" s="2">
        <v>1204105018</v>
      </c>
      <c r="L1282" s="2">
        <v>1432</v>
      </c>
      <c r="N1282" s="2" t="s">
        <v>2037</v>
      </c>
      <c r="O1282" s="2" t="s">
        <v>2056</v>
      </c>
      <c r="R1282" s="2" t="s">
        <v>2057</v>
      </c>
      <c r="S1282" s="2" t="s">
        <v>2040</v>
      </c>
      <c r="T1282" s="2" t="s">
        <v>2041</v>
      </c>
      <c r="U1282" s="2">
        <v>48104</v>
      </c>
    </row>
    <row r="1283" spans="1:21" ht="15" outlineLevel="2">
      <c r="A1283" s="2">
        <v>523327</v>
      </c>
      <c r="B1283" s="2">
        <v>123918</v>
      </c>
      <c r="C1283" s="2" t="s">
        <v>1127</v>
      </c>
      <c r="D1283" s="3">
        <v>39072</v>
      </c>
      <c r="E1283" s="3">
        <v>39098</v>
      </c>
      <c r="F1283" s="2">
        <v>20.48</v>
      </c>
      <c r="G1283" s="12">
        <f t="shared" si="32"/>
        <v>2.048</v>
      </c>
      <c r="H1283" s="12">
        <f t="shared" si="33"/>
        <v>22.528000000000002</v>
      </c>
      <c r="I1283" s="2" t="s">
        <v>48</v>
      </c>
      <c r="J1283" s="2" t="s">
        <v>49</v>
      </c>
      <c r="K1283" s="2">
        <v>1204105018</v>
      </c>
      <c r="L1283" s="2">
        <v>1432</v>
      </c>
      <c r="N1283" s="2" t="s">
        <v>2037</v>
      </c>
      <c r="O1283" s="2" t="s">
        <v>2056</v>
      </c>
      <c r="R1283" s="2" t="s">
        <v>2057</v>
      </c>
      <c r="S1283" s="2" t="s">
        <v>2040</v>
      </c>
      <c r="T1283" s="2" t="s">
        <v>2041</v>
      </c>
      <c r="U1283" s="2">
        <v>48104</v>
      </c>
    </row>
    <row r="1284" spans="1:21" ht="15" outlineLevel="2">
      <c r="A1284" s="2">
        <v>523327</v>
      </c>
      <c r="B1284" s="2">
        <v>123918</v>
      </c>
      <c r="C1284" s="2" t="s">
        <v>1345</v>
      </c>
      <c r="D1284" s="3">
        <v>39162</v>
      </c>
      <c r="E1284" s="3">
        <v>39192</v>
      </c>
      <c r="F1284" s="2">
        <v>20.48</v>
      </c>
      <c r="G1284" s="12">
        <f t="shared" si="32"/>
        <v>2.048</v>
      </c>
      <c r="H1284" s="12">
        <f t="shared" si="33"/>
        <v>22.528000000000002</v>
      </c>
      <c r="I1284" s="2" t="s">
        <v>48</v>
      </c>
      <c r="J1284" s="2" t="s">
        <v>49</v>
      </c>
      <c r="K1284" s="2">
        <v>1204105018</v>
      </c>
      <c r="L1284" s="2">
        <v>1432</v>
      </c>
      <c r="N1284" s="2" t="s">
        <v>2037</v>
      </c>
      <c r="O1284" s="2" t="s">
        <v>2056</v>
      </c>
      <c r="R1284" s="2" t="s">
        <v>2057</v>
      </c>
      <c r="S1284" s="2" t="s">
        <v>2040</v>
      </c>
      <c r="T1284" s="2" t="s">
        <v>2041</v>
      </c>
      <c r="U1284" s="2">
        <v>48104</v>
      </c>
    </row>
    <row r="1285" spans="1:21" ht="15" outlineLevel="2">
      <c r="A1285" s="2">
        <v>523327</v>
      </c>
      <c r="B1285" s="2">
        <v>123918</v>
      </c>
      <c r="C1285" s="2" t="s">
        <v>1538</v>
      </c>
      <c r="D1285" s="3">
        <v>39253</v>
      </c>
      <c r="E1285" s="3">
        <v>39283</v>
      </c>
      <c r="F1285" s="2">
        <v>20.48</v>
      </c>
      <c r="G1285" s="12">
        <f t="shared" si="32"/>
        <v>2.048</v>
      </c>
      <c r="H1285" s="12">
        <f t="shared" si="33"/>
        <v>22.528000000000002</v>
      </c>
      <c r="I1285" s="2" t="s">
        <v>48</v>
      </c>
      <c r="J1285" s="2" t="s">
        <v>49</v>
      </c>
      <c r="K1285" s="2">
        <v>1204105018</v>
      </c>
      <c r="L1285" s="2">
        <v>1432</v>
      </c>
      <c r="N1285" s="2" t="s">
        <v>2037</v>
      </c>
      <c r="O1285" s="2" t="s">
        <v>2056</v>
      </c>
      <c r="R1285" s="2" t="s">
        <v>2057</v>
      </c>
      <c r="S1285" s="2" t="s">
        <v>2040</v>
      </c>
      <c r="T1285" s="2" t="s">
        <v>2041</v>
      </c>
      <c r="U1285" s="2">
        <v>48104</v>
      </c>
    </row>
    <row r="1286" spans="1:21" ht="15" outlineLevel="2">
      <c r="A1286" s="2">
        <v>523327</v>
      </c>
      <c r="B1286" s="2">
        <v>123918</v>
      </c>
      <c r="C1286" s="2" t="s">
        <v>243</v>
      </c>
      <c r="D1286" s="3">
        <v>38734</v>
      </c>
      <c r="E1286" s="3">
        <v>38734</v>
      </c>
      <c r="F1286" s="2">
        <v>2.08</v>
      </c>
      <c r="G1286" s="12">
        <f t="shared" si="32"/>
        <v>0.20800000000000002</v>
      </c>
      <c r="H1286" s="12">
        <f t="shared" si="33"/>
        <v>2.2880000000000003</v>
      </c>
      <c r="I1286" s="2" t="s">
        <v>48</v>
      </c>
      <c r="J1286" s="2" t="s">
        <v>49</v>
      </c>
      <c r="K1286" s="2">
        <v>1204105018</v>
      </c>
      <c r="L1286" s="2">
        <v>1432</v>
      </c>
      <c r="N1286" s="2" t="s">
        <v>2037</v>
      </c>
      <c r="O1286" s="2" t="s">
        <v>2056</v>
      </c>
      <c r="R1286" s="2" t="s">
        <v>2057</v>
      </c>
      <c r="S1286" s="2" t="s">
        <v>2040</v>
      </c>
      <c r="T1286" s="2" t="s">
        <v>2041</v>
      </c>
      <c r="U1286" s="2">
        <v>48104</v>
      </c>
    </row>
    <row r="1287" spans="1:21" ht="15" outlineLevel="2">
      <c r="A1287" s="2">
        <v>523327</v>
      </c>
      <c r="B1287" s="2">
        <v>123918</v>
      </c>
      <c r="C1287" s="2" t="s">
        <v>47</v>
      </c>
      <c r="D1287" s="3">
        <v>38824</v>
      </c>
      <c r="E1287" s="3">
        <v>38824</v>
      </c>
      <c r="F1287" s="2">
        <v>2.08</v>
      </c>
      <c r="G1287" s="12">
        <f t="shared" si="32"/>
        <v>0.20800000000000002</v>
      </c>
      <c r="H1287" s="12">
        <f t="shared" si="33"/>
        <v>2.2880000000000003</v>
      </c>
      <c r="I1287" s="2" t="s">
        <v>48</v>
      </c>
      <c r="J1287" s="2" t="s">
        <v>49</v>
      </c>
      <c r="K1287" s="2">
        <v>1204105018</v>
      </c>
      <c r="L1287" s="2">
        <v>1432</v>
      </c>
      <c r="N1287" s="2" t="s">
        <v>2037</v>
      </c>
      <c r="O1287" s="2" t="s">
        <v>2056</v>
      </c>
      <c r="R1287" s="2" t="s">
        <v>2057</v>
      </c>
      <c r="S1287" s="2" t="s">
        <v>2040</v>
      </c>
      <c r="T1287" s="2" t="s">
        <v>2041</v>
      </c>
      <c r="U1287" s="2">
        <v>48104</v>
      </c>
    </row>
    <row r="1288" spans="1:21" ht="15" outlineLevel="2">
      <c r="A1288" s="2">
        <v>523327</v>
      </c>
      <c r="B1288" s="2">
        <v>123918</v>
      </c>
      <c r="C1288" s="2" t="s">
        <v>280</v>
      </c>
      <c r="D1288" s="3">
        <v>38915</v>
      </c>
      <c r="E1288" s="3">
        <v>38915</v>
      </c>
      <c r="F1288" s="2">
        <v>2.08</v>
      </c>
      <c r="G1288" s="12">
        <f t="shared" si="32"/>
        <v>0.20800000000000002</v>
      </c>
      <c r="H1288" s="12">
        <f t="shared" si="33"/>
        <v>2.2880000000000003</v>
      </c>
      <c r="I1288" s="2" t="s">
        <v>48</v>
      </c>
      <c r="J1288" s="2" t="s">
        <v>49</v>
      </c>
      <c r="K1288" s="2">
        <v>1204105018</v>
      </c>
      <c r="L1288" s="2">
        <v>1432</v>
      </c>
      <c r="N1288" s="2" t="s">
        <v>2037</v>
      </c>
      <c r="O1288" s="2" t="s">
        <v>2056</v>
      </c>
      <c r="R1288" s="2" t="s">
        <v>2057</v>
      </c>
      <c r="S1288" s="2" t="s">
        <v>2040</v>
      </c>
      <c r="T1288" s="2" t="s">
        <v>2041</v>
      </c>
      <c r="U1288" s="2">
        <v>48104</v>
      </c>
    </row>
    <row r="1289" spans="1:21" ht="15" outlineLevel="2">
      <c r="A1289" s="2">
        <v>523327</v>
      </c>
      <c r="B1289" s="2">
        <v>123918</v>
      </c>
      <c r="C1289" s="2" t="s">
        <v>115</v>
      </c>
      <c r="D1289" s="3">
        <v>39006</v>
      </c>
      <c r="E1289" s="3">
        <v>39006</v>
      </c>
      <c r="F1289" s="2">
        <v>2.2</v>
      </c>
      <c r="G1289" s="12">
        <f t="shared" si="32"/>
        <v>0.22000000000000003</v>
      </c>
      <c r="H1289" s="12">
        <f t="shared" si="33"/>
        <v>2.4200000000000004</v>
      </c>
      <c r="I1289" s="2" t="s">
        <v>48</v>
      </c>
      <c r="J1289" s="2" t="s">
        <v>49</v>
      </c>
      <c r="K1289" s="2">
        <v>1204105018</v>
      </c>
      <c r="L1289" s="2">
        <v>1432</v>
      </c>
      <c r="N1289" s="2" t="s">
        <v>2037</v>
      </c>
      <c r="O1289" s="2" t="s">
        <v>2056</v>
      </c>
      <c r="R1289" s="2" t="s">
        <v>2057</v>
      </c>
      <c r="S1289" s="2" t="s">
        <v>2040</v>
      </c>
      <c r="T1289" s="2" t="s">
        <v>2041</v>
      </c>
      <c r="U1289" s="2">
        <v>48104</v>
      </c>
    </row>
    <row r="1290" spans="1:21" ht="15" outlineLevel="2">
      <c r="A1290" s="2">
        <v>523327</v>
      </c>
      <c r="B1290" s="2">
        <v>123918</v>
      </c>
      <c r="C1290" s="2" t="s">
        <v>377</v>
      </c>
      <c r="D1290" s="3">
        <v>39098</v>
      </c>
      <c r="E1290" s="3">
        <v>39098</v>
      </c>
      <c r="F1290" s="2">
        <v>2.28</v>
      </c>
      <c r="G1290" s="12">
        <f t="shared" si="32"/>
        <v>0.22799999999999998</v>
      </c>
      <c r="H1290" s="12">
        <f t="shared" si="33"/>
        <v>2.508</v>
      </c>
      <c r="I1290" s="2" t="s">
        <v>48</v>
      </c>
      <c r="J1290" s="2" t="s">
        <v>49</v>
      </c>
      <c r="K1290" s="2">
        <v>1204105018</v>
      </c>
      <c r="L1290" s="2">
        <v>1432</v>
      </c>
      <c r="N1290" s="2" t="s">
        <v>2037</v>
      </c>
      <c r="O1290" s="2" t="s">
        <v>2056</v>
      </c>
      <c r="R1290" s="2" t="s">
        <v>2057</v>
      </c>
      <c r="S1290" s="2" t="s">
        <v>2040</v>
      </c>
      <c r="T1290" s="2" t="s">
        <v>2041</v>
      </c>
      <c r="U1290" s="2">
        <v>48104</v>
      </c>
    </row>
    <row r="1291" spans="1:21" ht="15" outlineLevel="2">
      <c r="A1291" s="2">
        <v>523327</v>
      </c>
      <c r="B1291" s="2">
        <v>123918</v>
      </c>
      <c r="C1291" s="2" t="s">
        <v>618</v>
      </c>
      <c r="D1291" s="3">
        <v>39192</v>
      </c>
      <c r="E1291" s="3">
        <v>39192</v>
      </c>
      <c r="F1291" s="2">
        <v>2.28</v>
      </c>
      <c r="G1291" s="12">
        <f t="shared" si="32"/>
        <v>0.22799999999999998</v>
      </c>
      <c r="H1291" s="12">
        <f t="shared" si="33"/>
        <v>2.508</v>
      </c>
      <c r="I1291" s="2" t="s">
        <v>48</v>
      </c>
      <c r="J1291" s="2" t="s">
        <v>49</v>
      </c>
      <c r="K1291" s="2">
        <v>1204105018</v>
      </c>
      <c r="L1291" s="2">
        <v>1432</v>
      </c>
      <c r="N1291" s="2" t="s">
        <v>2037</v>
      </c>
      <c r="O1291" s="2" t="s">
        <v>2056</v>
      </c>
      <c r="R1291" s="2" t="s">
        <v>2057</v>
      </c>
      <c r="S1291" s="2" t="s">
        <v>2040</v>
      </c>
      <c r="T1291" s="2" t="s">
        <v>2041</v>
      </c>
      <c r="U1291" s="2">
        <v>48104</v>
      </c>
    </row>
    <row r="1292" spans="1:21" ht="15" outlineLevel="2">
      <c r="A1292" s="2">
        <v>523327</v>
      </c>
      <c r="B1292" s="2">
        <v>123918</v>
      </c>
      <c r="C1292" s="2" t="s">
        <v>641</v>
      </c>
      <c r="D1292" s="3">
        <v>39283</v>
      </c>
      <c r="E1292" s="3">
        <v>39283</v>
      </c>
      <c r="F1292" s="2">
        <v>2.28</v>
      </c>
      <c r="G1292" s="12">
        <f t="shared" si="32"/>
        <v>0.22799999999999998</v>
      </c>
      <c r="H1292" s="12">
        <f t="shared" si="33"/>
        <v>2.508</v>
      </c>
      <c r="I1292" s="2" t="s">
        <v>48</v>
      </c>
      <c r="J1292" s="2" t="s">
        <v>49</v>
      </c>
      <c r="K1292" s="2">
        <v>1204105018</v>
      </c>
      <c r="L1292" s="2">
        <v>1432</v>
      </c>
      <c r="N1292" s="2" t="s">
        <v>2037</v>
      </c>
      <c r="O1292" s="2" t="s">
        <v>2056</v>
      </c>
      <c r="R1292" s="2" t="s">
        <v>2057</v>
      </c>
      <c r="S1292" s="2" t="s">
        <v>2040</v>
      </c>
      <c r="T1292" s="2" t="s">
        <v>2041</v>
      </c>
      <c r="U1292" s="2">
        <v>48104</v>
      </c>
    </row>
    <row r="1293" spans="4:11" ht="15" outlineLevel="1">
      <c r="D1293" s="3"/>
      <c r="E1293" s="3"/>
      <c r="F1293" s="2">
        <f>SUBTOTAL(9,F1279:F1292)</f>
        <v>152.58000000000004</v>
      </c>
      <c r="G1293" s="12">
        <f>SUBTOTAL(9,G1279:G1292)</f>
        <v>15.258000000000001</v>
      </c>
      <c r="H1293" s="12">
        <f>SUBTOTAL(9,H1279:H1292)</f>
        <v>167.83800000000005</v>
      </c>
      <c r="K1293" s="1" t="s">
        <v>1976</v>
      </c>
    </row>
    <row r="1294" spans="1:21" ht="15" outlineLevel="2">
      <c r="A1294" s="2">
        <v>523325</v>
      </c>
      <c r="B1294" s="2">
        <v>123916</v>
      </c>
      <c r="C1294" s="2" t="s">
        <v>1618</v>
      </c>
      <c r="D1294" s="3">
        <v>38616</v>
      </c>
      <c r="E1294" s="3">
        <v>38642</v>
      </c>
      <c r="F1294" s="2">
        <v>18.16</v>
      </c>
      <c r="G1294" s="12">
        <f t="shared" si="32"/>
        <v>1.816</v>
      </c>
      <c r="H1294" s="12">
        <f t="shared" si="33"/>
        <v>19.976000000000003</v>
      </c>
      <c r="I1294" s="2" t="s">
        <v>113</v>
      </c>
      <c r="J1294" s="2" t="s">
        <v>114</v>
      </c>
      <c r="K1294" s="2">
        <v>1204105019</v>
      </c>
      <c r="L1294" s="2">
        <v>1426</v>
      </c>
      <c r="N1294" s="2" t="s">
        <v>2037</v>
      </c>
      <c r="O1294" s="2" t="s">
        <v>2038</v>
      </c>
      <c r="R1294" s="2" t="s">
        <v>2039</v>
      </c>
      <c r="S1294" s="2" t="s">
        <v>2040</v>
      </c>
      <c r="T1294" s="2" t="s">
        <v>2041</v>
      </c>
      <c r="U1294" s="2">
        <v>48104</v>
      </c>
    </row>
    <row r="1295" spans="1:21" ht="15" outlineLevel="2">
      <c r="A1295" s="2">
        <v>523325</v>
      </c>
      <c r="B1295" s="2">
        <v>123916</v>
      </c>
      <c r="C1295" s="2" t="s">
        <v>928</v>
      </c>
      <c r="D1295" s="3">
        <v>38708</v>
      </c>
      <c r="E1295" s="3">
        <v>38734</v>
      </c>
      <c r="F1295" s="2">
        <v>18.68</v>
      </c>
      <c r="G1295" s="12">
        <f t="shared" si="32"/>
        <v>1.868</v>
      </c>
      <c r="H1295" s="12">
        <f t="shared" si="33"/>
        <v>20.548000000000002</v>
      </c>
      <c r="I1295" s="2" t="s">
        <v>113</v>
      </c>
      <c r="J1295" s="2" t="s">
        <v>114</v>
      </c>
      <c r="K1295" s="2">
        <v>1204105019</v>
      </c>
      <c r="L1295" s="2">
        <v>1426</v>
      </c>
      <c r="N1295" s="2" t="s">
        <v>2037</v>
      </c>
      <c r="O1295" s="2" t="s">
        <v>2038</v>
      </c>
      <c r="R1295" s="2" t="s">
        <v>2039</v>
      </c>
      <c r="S1295" s="2" t="s">
        <v>2040</v>
      </c>
      <c r="T1295" s="2" t="s">
        <v>2041</v>
      </c>
      <c r="U1295" s="2">
        <v>48104</v>
      </c>
    </row>
    <row r="1296" spans="1:21" ht="15" outlineLevel="2">
      <c r="A1296" s="2">
        <v>523325</v>
      </c>
      <c r="B1296" s="2">
        <v>123916</v>
      </c>
      <c r="C1296" s="2" t="s">
        <v>1029</v>
      </c>
      <c r="D1296" s="3">
        <v>38798</v>
      </c>
      <c r="E1296" s="3">
        <v>38824</v>
      </c>
      <c r="F1296" s="2">
        <v>18.68</v>
      </c>
      <c r="G1296" s="12">
        <f t="shared" si="32"/>
        <v>1.868</v>
      </c>
      <c r="H1296" s="12">
        <f t="shared" si="33"/>
        <v>20.548000000000002</v>
      </c>
      <c r="I1296" s="2" t="s">
        <v>113</v>
      </c>
      <c r="J1296" s="2" t="s">
        <v>114</v>
      </c>
      <c r="K1296" s="2">
        <v>1204105019</v>
      </c>
      <c r="L1296" s="2">
        <v>1426</v>
      </c>
      <c r="N1296" s="2" t="s">
        <v>2037</v>
      </c>
      <c r="O1296" s="2" t="s">
        <v>2038</v>
      </c>
      <c r="R1296" s="2" t="s">
        <v>2039</v>
      </c>
      <c r="S1296" s="2" t="s">
        <v>2040</v>
      </c>
      <c r="T1296" s="2" t="s">
        <v>2041</v>
      </c>
      <c r="U1296" s="2">
        <v>48104</v>
      </c>
    </row>
    <row r="1297" spans="1:21" ht="15" outlineLevel="2">
      <c r="A1297" s="2">
        <v>523325</v>
      </c>
      <c r="B1297" s="2">
        <v>123916</v>
      </c>
      <c r="C1297" s="2" t="s">
        <v>1067</v>
      </c>
      <c r="D1297" s="3">
        <v>38889</v>
      </c>
      <c r="E1297" s="3">
        <v>38915</v>
      </c>
      <c r="F1297" s="2">
        <v>18.68</v>
      </c>
      <c r="G1297" s="12">
        <f t="shared" si="32"/>
        <v>1.868</v>
      </c>
      <c r="H1297" s="12">
        <f t="shared" si="33"/>
        <v>20.548000000000002</v>
      </c>
      <c r="I1297" s="2" t="s">
        <v>113</v>
      </c>
      <c r="J1297" s="2" t="s">
        <v>114</v>
      </c>
      <c r="K1297" s="2">
        <v>1204105019</v>
      </c>
      <c r="L1297" s="2">
        <v>1426</v>
      </c>
      <c r="N1297" s="2" t="s">
        <v>2037</v>
      </c>
      <c r="O1297" s="2" t="s">
        <v>2038</v>
      </c>
      <c r="R1297" s="2" t="s">
        <v>2039</v>
      </c>
      <c r="S1297" s="2" t="s">
        <v>2040</v>
      </c>
      <c r="T1297" s="2" t="s">
        <v>2041</v>
      </c>
      <c r="U1297" s="2">
        <v>48104</v>
      </c>
    </row>
    <row r="1298" spans="1:21" ht="15" outlineLevel="2">
      <c r="A1298" s="2">
        <v>523325</v>
      </c>
      <c r="B1298" s="2">
        <v>123916</v>
      </c>
      <c r="C1298" s="2" t="s">
        <v>1084</v>
      </c>
      <c r="D1298" s="3">
        <v>38980</v>
      </c>
      <c r="E1298" s="3">
        <v>39006</v>
      </c>
      <c r="F1298" s="2">
        <v>19.82</v>
      </c>
      <c r="G1298" s="12">
        <f t="shared" si="32"/>
        <v>1.9820000000000002</v>
      </c>
      <c r="H1298" s="12">
        <f t="shared" si="33"/>
        <v>21.802000000000003</v>
      </c>
      <c r="I1298" s="2" t="s">
        <v>113</v>
      </c>
      <c r="J1298" s="2" t="s">
        <v>114</v>
      </c>
      <c r="K1298" s="2">
        <v>1204105019</v>
      </c>
      <c r="L1298" s="2">
        <v>1426</v>
      </c>
      <c r="N1298" s="2" t="s">
        <v>2037</v>
      </c>
      <c r="O1298" s="2" t="s">
        <v>2038</v>
      </c>
      <c r="R1298" s="2" t="s">
        <v>2039</v>
      </c>
      <c r="S1298" s="2" t="s">
        <v>2040</v>
      </c>
      <c r="T1298" s="2" t="s">
        <v>2041</v>
      </c>
      <c r="U1298" s="2">
        <v>48104</v>
      </c>
    </row>
    <row r="1299" spans="1:21" ht="15" outlineLevel="2">
      <c r="A1299" s="2">
        <v>523325</v>
      </c>
      <c r="B1299" s="2">
        <v>123916</v>
      </c>
      <c r="C1299" s="2" t="s">
        <v>1112</v>
      </c>
      <c r="D1299" s="3">
        <v>39072</v>
      </c>
      <c r="E1299" s="3">
        <v>39098</v>
      </c>
      <c r="F1299" s="2">
        <v>20.48</v>
      </c>
      <c r="G1299" s="12">
        <f aca="true" t="shared" si="34" ref="G1299:G1376">F1299*0.1</f>
        <v>2.048</v>
      </c>
      <c r="H1299" s="12">
        <f aca="true" t="shared" si="35" ref="H1299:H1376">F1299*1.1</f>
        <v>22.528000000000002</v>
      </c>
      <c r="I1299" s="2" t="s">
        <v>113</v>
      </c>
      <c r="J1299" s="2" t="s">
        <v>114</v>
      </c>
      <c r="K1299" s="2">
        <v>1204105019</v>
      </c>
      <c r="L1299" s="2">
        <v>1426</v>
      </c>
      <c r="N1299" s="2" t="s">
        <v>2037</v>
      </c>
      <c r="O1299" s="2" t="s">
        <v>2038</v>
      </c>
      <c r="R1299" s="2" t="s">
        <v>2039</v>
      </c>
      <c r="S1299" s="2" t="s">
        <v>2040</v>
      </c>
      <c r="T1299" s="2" t="s">
        <v>2041</v>
      </c>
      <c r="U1299" s="2">
        <v>48104</v>
      </c>
    </row>
    <row r="1300" spans="1:21" ht="15" outlineLevel="2">
      <c r="A1300" s="2">
        <v>523325</v>
      </c>
      <c r="B1300" s="2">
        <v>123916</v>
      </c>
      <c r="C1300" s="2" t="s">
        <v>1511</v>
      </c>
      <c r="D1300" s="3">
        <v>39162</v>
      </c>
      <c r="E1300" s="3">
        <v>39192</v>
      </c>
      <c r="F1300" s="2">
        <v>20.48</v>
      </c>
      <c r="G1300" s="12">
        <f t="shared" si="34"/>
        <v>2.048</v>
      </c>
      <c r="H1300" s="12">
        <f t="shared" si="35"/>
        <v>22.528000000000002</v>
      </c>
      <c r="I1300" s="2" t="s">
        <v>113</v>
      </c>
      <c r="J1300" s="2" t="s">
        <v>114</v>
      </c>
      <c r="K1300" s="2">
        <v>1204105019</v>
      </c>
      <c r="L1300" s="2">
        <v>1426</v>
      </c>
      <c r="N1300" s="2" t="s">
        <v>2037</v>
      </c>
      <c r="O1300" s="2" t="s">
        <v>2038</v>
      </c>
      <c r="R1300" s="2" t="s">
        <v>2039</v>
      </c>
      <c r="S1300" s="2" t="s">
        <v>2040</v>
      </c>
      <c r="T1300" s="2" t="s">
        <v>2041</v>
      </c>
      <c r="U1300" s="2">
        <v>48104</v>
      </c>
    </row>
    <row r="1301" spans="1:21" ht="15" outlineLevel="2">
      <c r="A1301" s="2">
        <v>523325</v>
      </c>
      <c r="B1301" s="2">
        <v>123916</v>
      </c>
      <c r="C1301" s="2" t="s">
        <v>1372</v>
      </c>
      <c r="D1301" s="3">
        <v>39253</v>
      </c>
      <c r="E1301" s="3">
        <v>39283</v>
      </c>
      <c r="F1301" s="2">
        <v>20.48</v>
      </c>
      <c r="G1301" s="12">
        <f t="shared" si="34"/>
        <v>2.048</v>
      </c>
      <c r="H1301" s="12">
        <f t="shared" si="35"/>
        <v>22.528000000000002</v>
      </c>
      <c r="I1301" s="2" t="s">
        <v>113</v>
      </c>
      <c r="J1301" s="2" t="s">
        <v>114</v>
      </c>
      <c r="K1301" s="2">
        <v>1204105019</v>
      </c>
      <c r="L1301" s="2">
        <v>1426</v>
      </c>
      <c r="N1301" s="2" t="s">
        <v>2037</v>
      </c>
      <c r="O1301" s="2" t="s">
        <v>2038</v>
      </c>
      <c r="R1301" s="2" t="s">
        <v>2039</v>
      </c>
      <c r="S1301" s="2" t="s">
        <v>2040</v>
      </c>
      <c r="T1301" s="2" t="s">
        <v>2041</v>
      </c>
      <c r="U1301" s="2">
        <v>48104</v>
      </c>
    </row>
    <row r="1302" spans="1:21" ht="15" outlineLevel="2">
      <c r="A1302" s="2">
        <v>523325</v>
      </c>
      <c r="B1302" s="2">
        <v>123916</v>
      </c>
      <c r="C1302" s="2" t="s">
        <v>148</v>
      </c>
      <c r="D1302" s="3">
        <v>38642</v>
      </c>
      <c r="E1302" s="3">
        <v>38642</v>
      </c>
      <c r="F1302" s="2">
        <v>2.02</v>
      </c>
      <c r="G1302" s="12">
        <f t="shared" si="34"/>
        <v>0.202</v>
      </c>
      <c r="H1302" s="12">
        <f t="shared" si="35"/>
        <v>2.2220000000000004</v>
      </c>
      <c r="I1302" s="2" t="s">
        <v>113</v>
      </c>
      <c r="J1302" s="2" t="s">
        <v>114</v>
      </c>
      <c r="K1302" s="2">
        <v>1204105019</v>
      </c>
      <c r="L1302" s="2">
        <v>1426</v>
      </c>
      <c r="N1302" s="2" t="s">
        <v>2037</v>
      </c>
      <c r="O1302" s="2" t="s">
        <v>2038</v>
      </c>
      <c r="R1302" s="2" t="s">
        <v>2039</v>
      </c>
      <c r="S1302" s="2" t="s">
        <v>2040</v>
      </c>
      <c r="T1302" s="2" t="s">
        <v>2041</v>
      </c>
      <c r="U1302" s="2">
        <v>48104</v>
      </c>
    </row>
    <row r="1303" spans="1:21" ht="15" outlineLevel="2">
      <c r="A1303" s="2">
        <v>523325</v>
      </c>
      <c r="B1303" s="2">
        <v>123916</v>
      </c>
      <c r="C1303" s="2" t="s">
        <v>152</v>
      </c>
      <c r="D1303" s="3">
        <v>38734</v>
      </c>
      <c r="E1303" s="3">
        <v>38734</v>
      </c>
      <c r="F1303" s="2">
        <v>2.08</v>
      </c>
      <c r="G1303" s="12">
        <f t="shared" si="34"/>
        <v>0.20800000000000002</v>
      </c>
      <c r="H1303" s="12">
        <f t="shared" si="35"/>
        <v>2.2880000000000003</v>
      </c>
      <c r="I1303" s="2" t="s">
        <v>113</v>
      </c>
      <c r="J1303" s="2" t="s">
        <v>114</v>
      </c>
      <c r="K1303" s="2">
        <v>1204105019</v>
      </c>
      <c r="L1303" s="2">
        <v>1426</v>
      </c>
      <c r="N1303" s="2" t="s">
        <v>2037</v>
      </c>
      <c r="O1303" s="2" t="s">
        <v>2038</v>
      </c>
      <c r="R1303" s="2" t="s">
        <v>2039</v>
      </c>
      <c r="S1303" s="2" t="s">
        <v>2040</v>
      </c>
      <c r="T1303" s="2" t="s">
        <v>2041</v>
      </c>
      <c r="U1303" s="2">
        <v>48104</v>
      </c>
    </row>
    <row r="1304" spans="1:21" ht="15" outlineLevel="2">
      <c r="A1304" s="2">
        <v>523325</v>
      </c>
      <c r="B1304" s="2">
        <v>123916</v>
      </c>
      <c r="C1304" s="2" t="s">
        <v>175</v>
      </c>
      <c r="D1304" s="3">
        <v>38824</v>
      </c>
      <c r="E1304" s="3">
        <v>38824</v>
      </c>
      <c r="F1304" s="2">
        <v>2.08</v>
      </c>
      <c r="G1304" s="12">
        <f t="shared" si="34"/>
        <v>0.20800000000000002</v>
      </c>
      <c r="H1304" s="12">
        <f t="shared" si="35"/>
        <v>2.2880000000000003</v>
      </c>
      <c r="I1304" s="2" t="s">
        <v>113</v>
      </c>
      <c r="J1304" s="2" t="s">
        <v>114</v>
      </c>
      <c r="K1304" s="2">
        <v>1204105019</v>
      </c>
      <c r="L1304" s="2">
        <v>1426</v>
      </c>
      <c r="N1304" s="2" t="s">
        <v>2037</v>
      </c>
      <c r="O1304" s="2" t="s">
        <v>2038</v>
      </c>
      <c r="R1304" s="2" t="s">
        <v>2039</v>
      </c>
      <c r="S1304" s="2" t="s">
        <v>2040</v>
      </c>
      <c r="T1304" s="2" t="s">
        <v>2041</v>
      </c>
      <c r="U1304" s="2">
        <v>48104</v>
      </c>
    </row>
    <row r="1305" spans="1:21" ht="15" outlineLevel="2">
      <c r="A1305" s="2">
        <v>523325</v>
      </c>
      <c r="B1305" s="2">
        <v>123916</v>
      </c>
      <c r="C1305" s="2" t="s">
        <v>186</v>
      </c>
      <c r="D1305" s="3">
        <v>38915</v>
      </c>
      <c r="E1305" s="3">
        <v>38915</v>
      </c>
      <c r="F1305" s="2">
        <v>2.08</v>
      </c>
      <c r="G1305" s="12">
        <f t="shared" si="34"/>
        <v>0.20800000000000002</v>
      </c>
      <c r="H1305" s="12">
        <f t="shared" si="35"/>
        <v>2.2880000000000003</v>
      </c>
      <c r="I1305" s="2" t="s">
        <v>113</v>
      </c>
      <c r="J1305" s="2" t="s">
        <v>114</v>
      </c>
      <c r="K1305" s="2">
        <v>1204105019</v>
      </c>
      <c r="L1305" s="2">
        <v>1426</v>
      </c>
      <c r="N1305" s="2" t="s">
        <v>2037</v>
      </c>
      <c r="O1305" s="2" t="s">
        <v>2038</v>
      </c>
      <c r="R1305" s="2" t="s">
        <v>2039</v>
      </c>
      <c r="S1305" s="2" t="s">
        <v>2040</v>
      </c>
      <c r="T1305" s="2" t="s">
        <v>2041</v>
      </c>
      <c r="U1305" s="2">
        <v>48104</v>
      </c>
    </row>
    <row r="1306" spans="1:21" ht="15" outlineLevel="2">
      <c r="A1306" s="2">
        <v>523325</v>
      </c>
      <c r="B1306" s="2">
        <v>123916</v>
      </c>
      <c r="C1306" s="2" t="s">
        <v>112</v>
      </c>
      <c r="D1306" s="3">
        <v>39006</v>
      </c>
      <c r="E1306" s="3">
        <v>39006</v>
      </c>
      <c r="F1306" s="2">
        <v>2.2</v>
      </c>
      <c r="G1306" s="12">
        <f t="shared" si="34"/>
        <v>0.22000000000000003</v>
      </c>
      <c r="H1306" s="12">
        <f t="shared" si="35"/>
        <v>2.4200000000000004</v>
      </c>
      <c r="I1306" s="2" t="s">
        <v>113</v>
      </c>
      <c r="J1306" s="2" t="s">
        <v>114</v>
      </c>
      <c r="K1306" s="2">
        <v>1204105019</v>
      </c>
      <c r="L1306" s="2">
        <v>1426</v>
      </c>
      <c r="N1306" s="2" t="s">
        <v>2037</v>
      </c>
      <c r="O1306" s="2" t="s">
        <v>2038</v>
      </c>
      <c r="R1306" s="2" t="s">
        <v>2039</v>
      </c>
      <c r="S1306" s="2" t="s">
        <v>2040</v>
      </c>
      <c r="T1306" s="2" t="s">
        <v>2041</v>
      </c>
      <c r="U1306" s="2">
        <v>48104</v>
      </c>
    </row>
    <row r="1307" spans="1:21" ht="15" outlineLevel="2">
      <c r="A1307" s="2">
        <v>523325</v>
      </c>
      <c r="B1307" s="2">
        <v>123916</v>
      </c>
      <c r="C1307" s="2" t="s">
        <v>242</v>
      </c>
      <c r="D1307" s="3">
        <v>39098</v>
      </c>
      <c r="E1307" s="3">
        <v>39098</v>
      </c>
      <c r="F1307" s="2">
        <v>2.28</v>
      </c>
      <c r="G1307" s="12">
        <f t="shared" si="34"/>
        <v>0.22799999999999998</v>
      </c>
      <c r="H1307" s="12">
        <f t="shared" si="35"/>
        <v>2.508</v>
      </c>
      <c r="I1307" s="2" t="s">
        <v>113</v>
      </c>
      <c r="J1307" s="2" t="s">
        <v>114</v>
      </c>
      <c r="K1307" s="2">
        <v>1204105019</v>
      </c>
      <c r="L1307" s="2">
        <v>1426</v>
      </c>
      <c r="N1307" s="2" t="s">
        <v>2037</v>
      </c>
      <c r="O1307" s="2" t="s">
        <v>2038</v>
      </c>
      <c r="R1307" s="2" t="s">
        <v>2039</v>
      </c>
      <c r="S1307" s="2" t="s">
        <v>2040</v>
      </c>
      <c r="T1307" s="2" t="s">
        <v>2041</v>
      </c>
      <c r="U1307" s="2">
        <v>48104</v>
      </c>
    </row>
    <row r="1308" spans="1:21" ht="15" outlineLevel="2">
      <c r="A1308" s="2">
        <v>523325</v>
      </c>
      <c r="B1308" s="2">
        <v>123916</v>
      </c>
      <c r="C1308" s="2" t="s">
        <v>617</v>
      </c>
      <c r="D1308" s="3">
        <v>39192</v>
      </c>
      <c r="E1308" s="3">
        <v>39192</v>
      </c>
      <c r="F1308" s="2">
        <v>2.28</v>
      </c>
      <c r="G1308" s="12">
        <f t="shared" si="34"/>
        <v>0.22799999999999998</v>
      </c>
      <c r="H1308" s="12">
        <f t="shared" si="35"/>
        <v>2.508</v>
      </c>
      <c r="I1308" s="2" t="s">
        <v>113</v>
      </c>
      <c r="J1308" s="2" t="s">
        <v>114</v>
      </c>
      <c r="K1308" s="2">
        <v>1204105019</v>
      </c>
      <c r="L1308" s="2">
        <v>1426</v>
      </c>
      <c r="N1308" s="2" t="s">
        <v>2037</v>
      </c>
      <c r="O1308" s="2" t="s">
        <v>2038</v>
      </c>
      <c r="R1308" s="2" t="s">
        <v>2039</v>
      </c>
      <c r="S1308" s="2" t="s">
        <v>2040</v>
      </c>
      <c r="T1308" s="2" t="s">
        <v>2041</v>
      </c>
      <c r="U1308" s="2">
        <v>48104</v>
      </c>
    </row>
    <row r="1309" spans="1:21" ht="15" outlineLevel="2">
      <c r="A1309" s="2">
        <v>523325</v>
      </c>
      <c r="B1309" s="2">
        <v>123916</v>
      </c>
      <c r="C1309" s="2" t="s">
        <v>563</v>
      </c>
      <c r="D1309" s="3">
        <v>39283</v>
      </c>
      <c r="E1309" s="3">
        <v>39283</v>
      </c>
      <c r="F1309" s="2">
        <v>2.28</v>
      </c>
      <c r="G1309" s="12">
        <f t="shared" si="34"/>
        <v>0.22799999999999998</v>
      </c>
      <c r="H1309" s="12">
        <f t="shared" si="35"/>
        <v>2.508</v>
      </c>
      <c r="I1309" s="2" t="s">
        <v>113</v>
      </c>
      <c r="J1309" s="2" t="s">
        <v>114</v>
      </c>
      <c r="K1309" s="2">
        <v>1204105019</v>
      </c>
      <c r="L1309" s="2">
        <v>1426</v>
      </c>
      <c r="N1309" s="2" t="s">
        <v>2037</v>
      </c>
      <c r="O1309" s="2" t="s">
        <v>2038</v>
      </c>
      <c r="R1309" s="2" t="s">
        <v>2039</v>
      </c>
      <c r="S1309" s="2" t="s">
        <v>2040</v>
      </c>
      <c r="T1309" s="2" t="s">
        <v>2041</v>
      </c>
      <c r="U1309" s="2">
        <v>48104</v>
      </c>
    </row>
    <row r="1310" spans="4:11" ht="15" outlineLevel="1">
      <c r="D1310" s="3"/>
      <c r="E1310" s="3"/>
      <c r="F1310" s="2">
        <f>SUBTOTAL(9,F1294:F1309)</f>
        <v>172.76000000000005</v>
      </c>
      <c r="G1310" s="12">
        <f>SUBTOTAL(9,G1294:G1309)</f>
        <v>17.276000000000003</v>
      </c>
      <c r="H1310" s="12">
        <f>SUBTOTAL(9,H1294:H1309)</f>
        <v>190.03600000000006</v>
      </c>
      <c r="K1310" s="1" t="s">
        <v>1977</v>
      </c>
    </row>
    <row r="1311" spans="1:21" ht="15" outlineLevel="2">
      <c r="A1311" s="2">
        <v>523324</v>
      </c>
      <c r="B1311" s="2">
        <v>123915</v>
      </c>
      <c r="C1311" s="2" t="s">
        <v>1463</v>
      </c>
      <c r="D1311" s="3">
        <v>38770</v>
      </c>
      <c r="E1311" s="3">
        <v>38796</v>
      </c>
      <c r="F1311" s="2">
        <v>33.57</v>
      </c>
      <c r="G1311" s="12">
        <f t="shared" si="34"/>
        <v>3.357</v>
      </c>
      <c r="H1311" s="12">
        <f t="shared" si="35"/>
        <v>36.92700000000001</v>
      </c>
      <c r="I1311" s="2" t="s">
        <v>1464</v>
      </c>
      <c r="J1311" s="2" t="s">
        <v>1465</v>
      </c>
      <c r="K1311" s="2">
        <v>1204105020</v>
      </c>
      <c r="L1311" s="2">
        <v>1420</v>
      </c>
      <c r="N1311" s="2" t="s">
        <v>2037</v>
      </c>
      <c r="O1311" s="2" t="s">
        <v>2501</v>
      </c>
      <c r="R1311" s="2" t="s">
        <v>2039</v>
      </c>
      <c r="S1311" s="2" t="s">
        <v>2040</v>
      </c>
      <c r="T1311" s="2" t="s">
        <v>2041</v>
      </c>
      <c r="U1311" s="2">
        <v>48104</v>
      </c>
    </row>
    <row r="1312" spans="4:11" ht="15" outlineLevel="1">
      <c r="D1312" s="3"/>
      <c r="E1312" s="3"/>
      <c r="F1312" s="2">
        <f>SUBTOTAL(9,F1311:F1311)</f>
        <v>33.57</v>
      </c>
      <c r="G1312" s="12">
        <f>SUBTOTAL(9,G1311:G1311)</f>
        <v>3.357</v>
      </c>
      <c r="H1312" s="12">
        <f>SUBTOTAL(9,H1311:H1311)</f>
        <v>36.92700000000001</v>
      </c>
      <c r="K1312" s="1" t="s">
        <v>1978</v>
      </c>
    </row>
    <row r="1313" spans="1:21" ht="15" outlineLevel="2">
      <c r="A1313" s="2">
        <v>522971</v>
      </c>
      <c r="B1313" s="2">
        <v>150303</v>
      </c>
      <c r="C1313" s="2" t="s">
        <v>927</v>
      </c>
      <c r="D1313" s="3">
        <v>38708</v>
      </c>
      <c r="E1313" s="3">
        <v>38734</v>
      </c>
      <c r="F1313" s="2">
        <v>100.95</v>
      </c>
      <c r="G1313" s="12">
        <f t="shared" si="34"/>
        <v>10.095</v>
      </c>
      <c r="H1313" s="12">
        <f t="shared" si="35"/>
        <v>111.04500000000002</v>
      </c>
      <c r="I1313" s="2" t="s">
        <v>71</v>
      </c>
      <c r="J1313" s="2" t="s">
        <v>72</v>
      </c>
      <c r="K1313" s="2">
        <v>1204106013</v>
      </c>
      <c r="L1313" s="2">
        <v>2026</v>
      </c>
      <c r="N1313" s="2" t="s">
        <v>2053</v>
      </c>
      <c r="O1313" s="2" t="s">
        <v>2054</v>
      </c>
      <c r="R1313" s="2" t="s">
        <v>2055</v>
      </c>
      <c r="S1313" s="2" t="s">
        <v>2040</v>
      </c>
      <c r="T1313" s="2" t="s">
        <v>2041</v>
      </c>
      <c r="U1313" s="2">
        <v>48104</v>
      </c>
    </row>
    <row r="1314" spans="1:21" ht="15" outlineLevel="2">
      <c r="A1314" s="2">
        <v>522971</v>
      </c>
      <c r="B1314" s="2">
        <v>150303</v>
      </c>
      <c r="C1314" s="2" t="s">
        <v>1386</v>
      </c>
      <c r="D1314" s="3">
        <v>38798</v>
      </c>
      <c r="E1314" s="3">
        <v>38824</v>
      </c>
      <c r="F1314" s="2">
        <v>101.23</v>
      </c>
      <c r="G1314" s="12">
        <f t="shared" si="34"/>
        <v>10.123000000000001</v>
      </c>
      <c r="H1314" s="12">
        <f t="shared" si="35"/>
        <v>111.35300000000001</v>
      </c>
      <c r="I1314" s="2" t="s">
        <v>71</v>
      </c>
      <c r="J1314" s="2" t="s">
        <v>72</v>
      </c>
      <c r="K1314" s="2">
        <v>1204106013</v>
      </c>
      <c r="L1314" s="2">
        <v>2026</v>
      </c>
      <c r="N1314" s="2" t="s">
        <v>2053</v>
      </c>
      <c r="O1314" s="2" t="s">
        <v>2054</v>
      </c>
      <c r="R1314" s="2" t="s">
        <v>2055</v>
      </c>
      <c r="S1314" s="2" t="s">
        <v>2040</v>
      </c>
      <c r="T1314" s="2" t="s">
        <v>2041</v>
      </c>
      <c r="U1314" s="2">
        <v>48104</v>
      </c>
    </row>
    <row r="1315" spans="1:21" ht="15" outlineLevel="2">
      <c r="A1315" s="2">
        <v>522971</v>
      </c>
      <c r="B1315" s="2">
        <v>150303</v>
      </c>
      <c r="C1315" s="2" t="s">
        <v>1057</v>
      </c>
      <c r="D1315" s="3">
        <v>38889</v>
      </c>
      <c r="E1315" s="3">
        <v>38915</v>
      </c>
      <c r="F1315" s="2">
        <v>54.09</v>
      </c>
      <c r="G1315" s="12">
        <f t="shared" si="34"/>
        <v>5.409000000000001</v>
      </c>
      <c r="H1315" s="12">
        <f t="shared" si="35"/>
        <v>59.49900000000001</v>
      </c>
      <c r="I1315" s="2" t="s">
        <v>71</v>
      </c>
      <c r="J1315" s="2" t="s">
        <v>72</v>
      </c>
      <c r="K1315" s="2">
        <v>1204106013</v>
      </c>
      <c r="L1315" s="2">
        <v>2026</v>
      </c>
      <c r="N1315" s="2" t="s">
        <v>2053</v>
      </c>
      <c r="O1315" s="2" t="s">
        <v>2054</v>
      </c>
      <c r="R1315" s="2" t="s">
        <v>2055</v>
      </c>
      <c r="S1315" s="2" t="s">
        <v>2040</v>
      </c>
      <c r="T1315" s="2" t="s">
        <v>2041</v>
      </c>
      <c r="U1315" s="2">
        <v>48104</v>
      </c>
    </row>
    <row r="1316" spans="1:21" ht="15" outlineLevel="2">
      <c r="A1316" s="2">
        <v>522971</v>
      </c>
      <c r="B1316" s="2">
        <v>150303</v>
      </c>
      <c r="C1316" s="2" t="s">
        <v>1097</v>
      </c>
      <c r="D1316" s="3">
        <v>38980</v>
      </c>
      <c r="E1316" s="3">
        <v>39006</v>
      </c>
      <c r="F1316" s="2">
        <v>19.82</v>
      </c>
      <c r="G1316" s="12">
        <f t="shared" si="34"/>
        <v>1.9820000000000002</v>
      </c>
      <c r="H1316" s="12">
        <f t="shared" si="35"/>
        <v>21.802000000000003</v>
      </c>
      <c r="I1316" s="2" t="s">
        <v>71</v>
      </c>
      <c r="J1316" s="2" t="s">
        <v>72</v>
      </c>
      <c r="K1316" s="2">
        <v>1204106013</v>
      </c>
      <c r="L1316" s="2">
        <v>2026</v>
      </c>
      <c r="N1316" s="2" t="s">
        <v>2053</v>
      </c>
      <c r="O1316" s="2" t="s">
        <v>2054</v>
      </c>
      <c r="R1316" s="2" t="s">
        <v>2055</v>
      </c>
      <c r="S1316" s="2" t="s">
        <v>2040</v>
      </c>
      <c r="T1316" s="2" t="s">
        <v>2041</v>
      </c>
      <c r="U1316" s="2">
        <v>48104</v>
      </c>
    </row>
    <row r="1317" spans="1:21" ht="15" outlineLevel="2">
      <c r="A1317" s="2">
        <v>522971</v>
      </c>
      <c r="B1317" s="2">
        <v>150303</v>
      </c>
      <c r="C1317" s="2" t="s">
        <v>1111</v>
      </c>
      <c r="D1317" s="3">
        <v>39072</v>
      </c>
      <c r="E1317" s="3">
        <v>39098</v>
      </c>
      <c r="F1317" s="2">
        <v>20.48</v>
      </c>
      <c r="G1317" s="12">
        <f t="shared" si="34"/>
        <v>2.048</v>
      </c>
      <c r="H1317" s="12">
        <f t="shared" si="35"/>
        <v>22.528000000000002</v>
      </c>
      <c r="I1317" s="2" t="s">
        <v>71</v>
      </c>
      <c r="J1317" s="2" t="s">
        <v>72</v>
      </c>
      <c r="K1317" s="2">
        <v>1204106013</v>
      </c>
      <c r="L1317" s="2">
        <v>2026</v>
      </c>
      <c r="N1317" s="2" t="s">
        <v>2053</v>
      </c>
      <c r="O1317" s="2" t="s">
        <v>2054</v>
      </c>
      <c r="R1317" s="2" t="s">
        <v>2055</v>
      </c>
      <c r="S1317" s="2" t="s">
        <v>2040</v>
      </c>
      <c r="T1317" s="2" t="s">
        <v>2041</v>
      </c>
      <c r="U1317" s="2">
        <v>48104</v>
      </c>
    </row>
    <row r="1318" spans="1:21" ht="15" outlineLevel="2">
      <c r="A1318" s="2">
        <v>522971</v>
      </c>
      <c r="B1318" s="2">
        <v>150303</v>
      </c>
      <c r="C1318" s="2" t="s">
        <v>1344</v>
      </c>
      <c r="D1318" s="3">
        <v>39162</v>
      </c>
      <c r="E1318" s="3">
        <v>39192</v>
      </c>
      <c r="F1318" s="2">
        <v>20.48</v>
      </c>
      <c r="G1318" s="12">
        <f t="shared" si="34"/>
        <v>2.048</v>
      </c>
      <c r="H1318" s="12">
        <f t="shared" si="35"/>
        <v>22.528000000000002</v>
      </c>
      <c r="I1318" s="2" t="s">
        <v>71</v>
      </c>
      <c r="J1318" s="2" t="s">
        <v>72</v>
      </c>
      <c r="K1318" s="2">
        <v>1204106013</v>
      </c>
      <c r="L1318" s="2">
        <v>2026</v>
      </c>
      <c r="N1318" s="2" t="s">
        <v>2053</v>
      </c>
      <c r="O1318" s="2" t="s">
        <v>2054</v>
      </c>
      <c r="R1318" s="2" t="s">
        <v>2055</v>
      </c>
      <c r="S1318" s="2" t="s">
        <v>2040</v>
      </c>
      <c r="T1318" s="2" t="s">
        <v>2041</v>
      </c>
      <c r="U1318" s="2">
        <v>48104</v>
      </c>
    </row>
    <row r="1319" spans="1:21" ht="15" outlineLevel="2">
      <c r="A1319" s="2">
        <v>522971</v>
      </c>
      <c r="B1319" s="2">
        <v>150303</v>
      </c>
      <c r="C1319" s="2" t="s">
        <v>1371</v>
      </c>
      <c r="D1319" s="3">
        <v>39253</v>
      </c>
      <c r="E1319" s="3">
        <v>39283</v>
      </c>
      <c r="F1319" s="2">
        <v>20.48</v>
      </c>
      <c r="G1319" s="12">
        <f t="shared" si="34"/>
        <v>2.048</v>
      </c>
      <c r="H1319" s="12">
        <f t="shared" si="35"/>
        <v>22.528000000000002</v>
      </c>
      <c r="I1319" s="2" t="s">
        <v>71</v>
      </c>
      <c r="J1319" s="2" t="s">
        <v>72</v>
      </c>
      <c r="K1319" s="2">
        <v>1204106013</v>
      </c>
      <c r="L1319" s="2">
        <v>2026</v>
      </c>
      <c r="N1319" s="2" t="s">
        <v>2053</v>
      </c>
      <c r="O1319" s="2" t="s">
        <v>2054</v>
      </c>
      <c r="R1319" s="2" t="s">
        <v>2055</v>
      </c>
      <c r="S1319" s="2" t="s">
        <v>2040</v>
      </c>
      <c r="T1319" s="2" t="s">
        <v>2041</v>
      </c>
      <c r="U1319" s="2">
        <v>48104</v>
      </c>
    </row>
    <row r="1320" spans="1:21" ht="15" outlineLevel="2">
      <c r="A1320" s="2">
        <v>522971</v>
      </c>
      <c r="B1320" s="2">
        <v>150303</v>
      </c>
      <c r="C1320" s="2" t="s">
        <v>1609</v>
      </c>
      <c r="D1320" s="3">
        <v>38804</v>
      </c>
      <c r="E1320" s="3">
        <v>38915</v>
      </c>
      <c r="F1320" s="2">
        <v>55</v>
      </c>
      <c r="G1320" s="12">
        <f t="shared" si="34"/>
        <v>5.5</v>
      </c>
      <c r="H1320" s="12">
        <f t="shared" si="35"/>
        <v>60.50000000000001</v>
      </c>
      <c r="I1320" s="2" t="s">
        <v>71</v>
      </c>
      <c r="J1320" s="2" t="s">
        <v>72</v>
      </c>
      <c r="K1320" s="2">
        <v>1204106013</v>
      </c>
      <c r="L1320" s="2">
        <v>2026</v>
      </c>
      <c r="N1320" s="2" t="s">
        <v>2053</v>
      </c>
      <c r="O1320" s="2" t="s">
        <v>2054</v>
      </c>
      <c r="R1320" s="2" t="s">
        <v>2055</v>
      </c>
      <c r="S1320" s="2" t="s">
        <v>2040</v>
      </c>
      <c r="T1320" s="2" t="s">
        <v>2041</v>
      </c>
      <c r="U1320" s="2">
        <v>48104</v>
      </c>
    </row>
    <row r="1321" spans="1:21" ht="15" outlineLevel="2">
      <c r="A1321" s="2">
        <v>522971</v>
      </c>
      <c r="B1321" s="2">
        <v>150303</v>
      </c>
      <c r="C1321" s="2" t="s">
        <v>254</v>
      </c>
      <c r="D1321" s="3">
        <v>38824</v>
      </c>
      <c r="E1321" s="3">
        <v>38824</v>
      </c>
      <c r="F1321" s="2">
        <v>11.25</v>
      </c>
      <c r="G1321" s="12">
        <f t="shared" si="34"/>
        <v>1.125</v>
      </c>
      <c r="H1321" s="12">
        <f t="shared" si="35"/>
        <v>12.375000000000002</v>
      </c>
      <c r="I1321" s="2" t="s">
        <v>71</v>
      </c>
      <c r="J1321" s="2" t="s">
        <v>72</v>
      </c>
      <c r="K1321" s="2">
        <v>1204106013</v>
      </c>
      <c r="L1321" s="2">
        <v>2026</v>
      </c>
      <c r="N1321" s="2" t="s">
        <v>2053</v>
      </c>
      <c r="O1321" s="2" t="s">
        <v>2054</v>
      </c>
      <c r="R1321" s="2" t="s">
        <v>2055</v>
      </c>
      <c r="S1321" s="2" t="s">
        <v>2040</v>
      </c>
      <c r="T1321" s="2" t="s">
        <v>2041</v>
      </c>
      <c r="U1321" s="2">
        <v>48104</v>
      </c>
    </row>
    <row r="1322" spans="1:21" ht="15" outlineLevel="2">
      <c r="A1322" s="2">
        <v>522971</v>
      </c>
      <c r="B1322" s="2">
        <v>150303</v>
      </c>
      <c r="C1322" s="2" t="s">
        <v>70</v>
      </c>
      <c r="D1322" s="3">
        <v>38915</v>
      </c>
      <c r="E1322" s="3">
        <v>38915</v>
      </c>
      <c r="F1322" s="2">
        <v>6.01</v>
      </c>
      <c r="G1322" s="12">
        <f t="shared" si="34"/>
        <v>0.601</v>
      </c>
      <c r="H1322" s="12">
        <f t="shared" si="35"/>
        <v>6.611000000000001</v>
      </c>
      <c r="I1322" s="2" t="s">
        <v>71</v>
      </c>
      <c r="J1322" s="2" t="s">
        <v>72</v>
      </c>
      <c r="K1322" s="2">
        <v>1204106013</v>
      </c>
      <c r="L1322" s="2">
        <v>2026</v>
      </c>
      <c r="N1322" s="2" t="s">
        <v>2053</v>
      </c>
      <c r="O1322" s="2" t="s">
        <v>2054</v>
      </c>
      <c r="R1322" s="2" t="s">
        <v>2055</v>
      </c>
      <c r="S1322" s="2" t="s">
        <v>2040</v>
      </c>
      <c r="T1322" s="2" t="s">
        <v>2041</v>
      </c>
      <c r="U1322" s="2">
        <v>48104</v>
      </c>
    </row>
    <row r="1323" spans="1:21" ht="15" outlineLevel="2">
      <c r="A1323" s="2">
        <v>522971</v>
      </c>
      <c r="B1323" s="2">
        <v>150303</v>
      </c>
      <c r="C1323" s="2" t="s">
        <v>297</v>
      </c>
      <c r="D1323" s="3">
        <v>39006</v>
      </c>
      <c r="E1323" s="3">
        <v>39006</v>
      </c>
      <c r="F1323" s="2">
        <v>2.2</v>
      </c>
      <c r="G1323" s="12">
        <f t="shared" si="34"/>
        <v>0.22000000000000003</v>
      </c>
      <c r="H1323" s="12">
        <f t="shared" si="35"/>
        <v>2.4200000000000004</v>
      </c>
      <c r="I1323" s="2" t="s">
        <v>71</v>
      </c>
      <c r="J1323" s="2" t="s">
        <v>72</v>
      </c>
      <c r="K1323" s="2">
        <v>1204106013</v>
      </c>
      <c r="L1323" s="2">
        <v>2026</v>
      </c>
      <c r="N1323" s="2" t="s">
        <v>2053</v>
      </c>
      <c r="O1323" s="2" t="s">
        <v>2054</v>
      </c>
      <c r="R1323" s="2" t="s">
        <v>2055</v>
      </c>
      <c r="S1323" s="2" t="s">
        <v>2040</v>
      </c>
      <c r="T1323" s="2" t="s">
        <v>2041</v>
      </c>
      <c r="U1323" s="2">
        <v>48104</v>
      </c>
    </row>
    <row r="1324" spans="1:21" ht="15" outlineLevel="2">
      <c r="A1324" s="2">
        <v>522971</v>
      </c>
      <c r="B1324" s="2">
        <v>150303</v>
      </c>
      <c r="C1324" s="2" t="s">
        <v>376</v>
      </c>
      <c r="D1324" s="3">
        <v>39098</v>
      </c>
      <c r="E1324" s="3">
        <v>39098</v>
      </c>
      <c r="F1324" s="2">
        <v>2.28</v>
      </c>
      <c r="G1324" s="12">
        <f t="shared" si="34"/>
        <v>0.22799999999999998</v>
      </c>
      <c r="H1324" s="12">
        <f t="shared" si="35"/>
        <v>2.508</v>
      </c>
      <c r="I1324" s="2" t="s">
        <v>71</v>
      </c>
      <c r="J1324" s="2" t="s">
        <v>72</v>
      </c>
      <c r="K1324" s="2">
        <v>1204106013</v>
      </c>
      <c r="L1324" s="2">
        <v>2026</v>
      </c>
      <c r="N1324" s="2" t="s">
        <v>2053</v>
      </c>
      <c r="O1324" s="2" t="s">
        <v>2054</v>
      </c>
      <c r="R1324" s="2" t="s">
        <v>2055</v>
      </c>
      <c r="S1324" s="2" t="s">
        <v>2040</v>
      </c>
      <c r="T1324" s="2" t="s">
        <v>2041</v>
      </c>
      <c r="U1324" s="2">
        <v>48104</v>
      </c>
    </row>
    <row r="1325" spans="1:21" ht="15" outlineLevel="2">
      <c r="A1325" s="2">
        <v>522971</v>
      </c>
      <c r="B1325" s="2">
        <v>150303</v>
      </c>
      <c r="C1325" s="2" t="s">
        <v>427</v>
      </c>
      <c r="D1325" s="3">
        <v>39192</v>
      </c>
      <c r="E1325" s="3">
        <v>39192</v>
      </c>
      <c r="F1325" s="2">
        <v>2.28</v>
      </c>
      <c r="G1325" s="12">
        <f t="shared" si="34"/>
        <v>0.22799999999999998</v>
      </c>
      <c r="H1325" s="12">
        <f t="shared" si="35"/>
        <v>2.508</v>
      </c>
      <c r="I1325" s="2" t="s">
        <v>71</v>
      </c>
      <c r="J1325" s="2" t="s">
        <v>72</v>
      </c>
      <c r="K1325" s="2">
        <v>1204106013</v>
      </c>
      <c r="L1325" s="2">
        <v>2026</v>
      </c>
      <c r="N1325" s="2" t="s">
        <v>2053</v>
      </c>
      <c r="O1325" s="2" t="s">
        <v>2054</v>
      </c>
      <c r="R1325" s="2" t="s">
        <v>2055</v>
      </c>
      <c r="S1325" s="2" t="s">
        <v>2040</v>
      </c>
      <c r="T1325" s="2" t="s">
        <v>2041</v>
      </c>
      <c r="U1325" s="2">
        <v>48104</v>
      </c>
    </row>
    <row r="1326" spans="1:21" ht="15" outlineLevel="2">
      <c r="A1326" s="2">
        <v>522971</v>
      </c>
      <c r="B1326" s="2">
        <v>150303</v>
      </c>
      <c r="C1326" s="2" t="s">
        <v>538</v>
      </c>
      <c r="D1326" s="3">
        <v>39283</v>
      </c>
      <c r="E1326" s="3">
        <v>39283</v>
      </c>
      <c r="F1326" s="2">
        <v>2.28</v>
      </c>
      <c r="G1326" s="12">
        <f t="shared" si="34"/>
        <v>0.22799999999999998</v>
      </c>
      <c r="H1326" s="12">
        <f t="shared" si="35"/>
        <v>2.508</v>
      </c>
      <c r="I1326" s="2" t="s">
        <v>71</v>
      </c>
      <c r="J1326" s="2" t="s">
        <v>72</v>
      </c>
      <c r="K1326" s="2">
        <v>1204106013</v>
      </c>
      <c r="L1326" s="2">
        <v>2026</v>
      </c>
      <c r="N1326" s="2" t="s">
        <v>2053</v>
      </c>
      <c r="O1326" s="2" t="s">
        <v>2054</v>
      </c>
      <c r="R1326" s="2" t="s">
        <v>2055</v>
      </c>
      <c r="S1326" s="2" t="s">
        <v>2040</v>
      </c>
      <c r="T1326" s="2" t="s">
        <v>2041</v>
      </c>
      <c r="U1326" s="2">
        <v>48104</v>
      </c>
    </row>
    <row r="1327" spans="4:11" ht="15" outlineLevel="1">
      <c r="D1327" s="3"/>
      <c r="E1327" s="3"/>
      <c r="F1327" s="2">
        <f>SUBTOTAL(9,F1313:F1326)</f>
        <v>418.8299999999999</v>
      </c>
      <c r="G1327" s="12">
        <f>SUBTOTAL(9,G1313:G1326)</f>
        <v>41.88300000000001</v>
      </c>
      <c r="H1327" s="12">
        <f>SUBTOTAL(9,H1313:H1326)</f>
        <v>460.7130000000001</v>
      </c>
      <c r="K1327" s="1" t="s">
        <v>1979</v>
      </c>
    </row>
    <row r="1328" spans="1:21" ht="15" outlineLevel="2">
      <c r="A1328" s="2">
        <v>522968</v>
      </c>
      <c r="B1328" s="2">
        <v>153132</v>
      </c>
      <c r="C1328" s="2" t="s">
        <v>1594</v>
      </c>
      <c r="D1328" s="3">
        <v>39072</v>
      </c>
      <c r="E1328" s="3">
        <v>39098</v>
      </c>
      <c r="F1328" s="2">
        <v>23.33</v>
      </c>
      <c r="G1328" s="12">
        <f t="shared" si="34"/>
        <v>2.3329999999999997</v>
      </c>
      <c r="H1328" s="12">
        <f t="shared" si="35"/>
        <v>25.663</v>
      </c>
      <c r="I1328" s="2" t="s">
        <v>401</v>
      </c>
      <c r="J1328" s="2" t="s">
        <v>402</v>
      </c>
      <c r="K1328" s="2">
        <v>1204107001</v>
      </c>
      <c r="L1328" s="2">
        <v>2021</v>
      </c>
      <c r="N1328" s="2" t="s">
        <v>2053</v>
      </c>
      <c r="O1328" s="2" t="s">
        <v>2263</v>
      </c>
      <c r="R1328" s="2" t="s">
        <v>2264</v>
      </c>
      <c r="S1328" s="2" t="s">
        <v>2040</v>
      </c>
      <c r="T1328" s="2" t="s">
        <v>2041</v>
      </c>
      <c r="U1328" s="2">
        <v>48104</v>
      </c>
    </row>
    <row r="1329" spans="1:21" ht="15" outlineLevel="2">
      <c r="A1329" s="2">
        <v>522968</v>
      </c>
      <c r="B1329" s="2">
        <v>153132</v>
      </c>
      <c r="C1329" s="2" t="s">
        <v>1510</v>
      </c>
      <c r="D1329" s="3">
        <v>39162</v>
      </c>
      <c r="E1329" s="3">
        <v>39192</v>
      </c>
      <c r="F1329" s="2">
        <v>83.19</v>
      </c>
      <c r="G1329" s="12">
        <f t="shared" si="34"/>
        <v>8.319</v>
      </c>
      <c r="H1329" s="12">
        <f t="shared" si="35"/>
        <v>91.509</v>
      </c>
      <c r="I1329" s="2" t="s">
        <v>401</v>
      </c>
      <c r="J1329" s="2" t="s">
        <v>402</v>
      </c>
      <c r="K1329" s="2">
        <v>1204107001</v>
      </c>
      <c r="L1329" s="2">
        <v>2021</v>
      </c>
      <c r="N1329" s="2" t="s">
        <v>2053</v>
      </c>
      <c r="O1329" s="2" t="s">
        <v>2263</v>
      </c>
      <c r="R1329" s="2" t="s">
        <v>2264</v>
      </c>
      <c r="S1329" s="2" t="s">
        <v>2040</v>
      </c>
      <c r="T1329" s="2" t="s">
        <v>2041</v>
      </c>
      <c r="U1329" s="2">
        <v>48104</v>
      </c>
    </row>
    <row r="1330" spans="1:21" ht="15" outlineLevel="2">
      <c r="A1330" s="2">
        <v>522968</v>
      </c>
      <c r="B1330" s="2">
        <v>153132</v>
      </c>
      <c r="C1330" s="2" t="s">
        <v>1498</v>
      </c>
      <c r="D1330" s="3">
        <v>39203</v>
      </c>
      <c r="E1330" s="3">
        <v>39233</v>
      </c>
      <c r="F1330" s="2">
        <v>56.17</v>
      </c>
      <c r="G1330" s="12">
        <f t="shared" si="34"/>
        <v>5.617000000000001</v>
      </c>
      <c r="H1330" s="12">
        <f t="shared" si="35"/>
        <v>61.787000000000006</v>
      </c>
      <c r="I1330" s="2" t="s">
        <v>401</v>
      </c>
      <c r="J1330" s="2" t="s">
        <v>402</v>
      </c>
      <c r="K1330" s="2">
        <v>1204107001</v>
      </c>
      <c r="L1330" s="2">
        <v>2021</v>
      </c>
      <c r="N1330" s="2" t="s">
        <v>2053</v>
      </c>
      <c r="O1330" s="2" t="s">
        <v>2263</v>
      </c>
      <c r="R1330" s="2" t="s">
        <v>2264</v>
      </c>
      <c r="S1330" s="2" t="s">
        <v>2040</v>
      </c>
      <c r="T1330" s="2" t="s">
        <v>2041</v>
      </c>
      <c r="U1330" s="2">
        <v>48104</v>
      </c>
    </row>
    <row r="1331" spans="1:21" ht="15" outlineLevel="2">
      <c r="A1331" s="2">
        <v>522968</v>
      </c>
      <c r="B1331" s="2">
        <v>153132</v>
      </c>
      <c r="C1331" s="2" t="s">
        <v>400</v>
      </c>
      <c r="D1331" s="3">
        <v>39098</v>
      </c>
      <c r="E1331" s="3">
        <v>39098</v>
      </c>
      <c r="F1331" s="2">
        <v>2.59</v>
      </c>
      <c r="G1331" s="12">
        <f t="shared" si="34"/>
        <v>0.259</v>
      </c>
      <c r="H1331" s="12">
        <f t="shared" si="35"/>
        <v>2.849</v>
      </c>
      <c r="I1331" s="2" t="s">
        <v>401</v>
      </c>
      <c r="J1331" s="2" t="s">
        <v>402</v>
      </c>
      <c r="K1331" s="2">
        <v>1204107001</v>
      </c>
      <c r="L1331" s="2">
        <v>2021</v>
      </c>
      <c r="N1331" s="2" t="s">
        <v>2053</v>
      </c>
      <c r="O1331" s="2" t="s">
        <v>2263</v>
      </c>
      <c r="R1331" s="2" t="s">
        <v>2264</v>
      </c>
      <c r="S1331" s="2" t="s">
        <v>2040</v>
      </c>
      <c r="T1331" s="2" t="s">
        <v>2041</v>
      </c>
      <c r="U1331" s="2">
        <v>48104</v>
      </c>
    </row>
    <row r="1332" spans="1:21" ht="15" outlineLevel="2">
      <c r="A1332" s="2">
        <v>522968</v>
      </c>
      <c r="B1332" s="2">
        <v>153132</v>
      </c>
      <c r="C1332" s="2" t="s">
        <v>616</v>
      </c>
      <c r="D1332" s="3">
        <v>39192</v>
      </c>
      <c r="E1332" s="3">
        <v>39192</v>
      </c>
      <c r="F1332" s="2">
        <v>9.24</v>
      </c>
      <c r="G1332" s="12">
        <f t="shared" si="34"/>
        <v>0.924</v>
      </c>
      <c r="H1332" s="12">
        <f t="shared" si="35"/>
        <v>10.164000000000001</v>
      </c>
      <c r="I1332" s="2" t="s">
        <v>401</v>
      </c>
      <c r="J1332" s="2" t="s">
        <v>402</v>
      </c>
      <c r="K1332" s="2">
        <v>1204107001</v>
      </c>
      <c r="L1332" s="2">
        <v>2021</v>
      </c>
      <c r="N1332" s="2" t="s">
        <v>2053</v>
      </c>
      <c r="O1332" s="2" t="s">
        <v>2263</v>
      </c>
      <c r="R1332" s="2" t="s">
        <v>2264</v>
      </c>
      <c r="S1332" s="2" t="s">
        <v>2040</v>
      </c>
      <c r="T1332" s="2" t="s">
        <v>2041</v>
      </c>
      <c r="U1332" s="2">
        <v>48104</v>
      </c>
    </row>
    <row r="1333" spans="4:11" ht="15" outlineLevel="1">
      <c r="D1333" s="3"/>
      <c r="E1333" s="3"/>
      <c r="F1333" s="2">
        <f>SUBTOTAL(9,F1328:F1332)</f>
        <v>174.52</v>
      </c>
      <c r="G1333" s="12">
        <f>SUBTOTAL(9,G1328:G1332)</f>
        <v>17.452</v>
      </c>
      <c r="H1333" s="12">
        <f>SUBTOTAL(9,H1328:H1332)</f>
        <v>191.97199999999998</v>
      </c>
      <c r="K1333" s="1" t="s">
        <v>1980</v>
      </c>
    </row>
    <row r="1334" spans="1:21" ht="15" outlineLevel="2">
      <c r="A1334" s="2">
        <v>523895</v>
      </c>
      <c r="B1334" s="2">
        <v>151010</v>
      </c>
      <c r="C1334" s="2" t="s">
        <v>1230</v>
      </c>
      <c r="D1334" s="3">
        <v>38944</v>
      </c>
      <c r="E1334" s="3">
        <v>38971</v>
      </c>
      <c r="F1334" s="2">
        <v>10</v>
      </c>
      <c r="G1334" s="12">
        <f t="shared" si="34"/>
        <v>1</v>
      </c>
      <c r="H1334" s="12">
        <f t="shared" si="35"/>
        <v>11</v>
      </c>
      <c r="I1334" s="2" t="s">
        <v>1231</v>
      </c>
      <c r="J1334" s="2" t="s">
        <v>1232</v>
      </c>
      <c r="K1334" s="2">
        <v>1204116016</v>
      </c>
      <c r="L1334" s="2">
        <v>2314</v>
      </c>
      <c r="N1334" s="2" t="s">
        <v>2247</v>
      </c>
      <c r="O1334" s="2" t="s">
        <v>2544</v>
      </c>
      <c r="P1334" s="2" t="s">
        <v>2545</v>
      </c>
      <c r="R1334" s="2" t="s">
        <v>2546</v>
      </c>
      <c r="S1334" s="2" t="s">
        <v>2040</v>
      </c>
      <c r="T1334" s="2" t="s">
        <v>2041</v>
      </c>
      <c r="U1334" s="2">
        <v>48104</v>
      </c>
    </row>
    <row r="1335" spans="4:11" ht="15" outlineLevel="1">
      <c r="D1335" s="3"/>
      <c r="E1335" s="3"/>
      <c r="F1335" s="2">
        <f>SUBTOTAL(9,F1334:F1334)</f>
        <v>10</v>
      </c>
      <c r="G1335" s="12">
        <f>SUBTOTAL(9,G1334:G1334)</f>
        <v>1</v>
      </c>
      <c r="H1335" s="12">
        <f>SUBTOTAL(9,H1334:H1334)</f>
        <v>11</v>
      </c>
      <c r="K1335" s="1" t="s">
        <v>1981</v>
      </c>
    </row>
    <row r="1336" spans="1:21" ht="15" outlineLevel="2">
      <c r="A1336" s="2">
        <v>524355</v>
      </c>
      <c r="B1336" s="2">
        <v>142444</v>
      </c>
      <c r="C1336" s="2" t="s">
        <v>1354</v>
      </c>
      <c r="D1336" s="3">
        <v>39253</v>
      </c>
      <c r="E1336" s="3">
        <v>39283</v>
      </c>
      <c r="F1336" s="2">
        <v>401.27</v>
      </c>
      <c r="G1336" s="12">
        <f t="shared" si="34"/>
        <v>40.127</v>
      </c>
      <c r="H1336" s="12">
        <f t="shared" si="35"/>
        <v>441.397</v>
      </c>
      <c r="I1336" s="2" t="s">
        <v>747</v>
      </c>
      <c r="J1336" s="2" t="s">
        <v>748</v>
      </c>
      <c r="K1336" s="2">
        <v>1204200036</v>
      </c>
      <c r="L1336" s="2">
        <v>2271</v>
      </c>
      <c r="M1336" s="2" t="s">
        <v>2088</v>
      </c>
      <c r="N1336" s="2" t="s">
        <v>2293</v>
      </c>
      <c r="O1336" s="2" t="s">
        <v>2380</v>
      </c>
      <c r="R1336" s="2" t="s">
        <v>2381</v>
      </c>
      <c r="S1336" s="2" t="s">
        <v>2040</v>
      </c>
      <c r="T1336" s="2" t="s">
        <v>2041</v>
      </c>
      <c r="U1336" s="2">
        <v>48105</v>
      </c>
    </row>
    <row r="1337" spans="1:21" ht="15" outlineLevel="2">
      <c r="A1337" s="2">
        <v>524356</v>
      </c>
      <c r="B1337" s="2">
        <v>133397</v>
      </c>
      <c r="C1337" s="2" t="s">
        <v>1622</v>
      </c>
      <c r="D1337" s="3">
        <v>38721</v>
      </c>
      <c r="E1337" s="3">
        <v>38747</v>
      </c>
      <c r="F1337" s="2">
        <v>28.13</v>
      </c>
      <c r="G1337" s="12">
        <f t="shared" si="34"/>
        <v>2.813</v>
      </c>
      <c r="H1337" s="12">
        <f t="shared" si="35"/>
        <v>30.943</v>
      </c>
      <c r="I1337" s="2" t="s">
        <v>1623</v>
      </c>
      <c r="J1337" s="2" t="s">
        <v>1624</v>
      </c>
      <c r="K1337" s="2">
        <v>1204200036</v>
      </c>
      <c r="L1337" s="2">
        <v>2271</v>
      </c>
      <c r="M1337" s="2" t="s">
        <v>2088</v>
      </c>
      <c r="N1337" s="2" t="s">
        <v>2293</v>
      </c>
      <c r="O1337" s="2" t="s">
        <v>2380</v>
      </c>
      <c r="R1337" s="2" t="s">
        <v>2381</v>
      </c>
      <c r="S1337" s="2" t="s">
        <v>2040</v>
      </c>
      <c r="T1337" s="2" t="s">
        <v>2041</v>
      </c>
      <c r="U1337" s="2">
        <v>48105</v>
      </c>
    </row>
    <row r="1338" spans="1:21" ht="15" outlineLevel="2">
      <c r="A1338" s="2">
        <v>524355</v>
      </c>
      <c r="B1338" s="2">
        <v>142444</v>
      </c>
      <c r="C1338" s="2" t="s">
        <v>1671</v>
      </c>
      <c r="D1338" s="3">
        <v>39265</v>
      </c>
      <c r="E1338" s="3">
        <v>39295</v>
      </c>
      <c r="F1338" s="2">
        <v>192.2</v>
      </c>
      <c r="G1338" s="12">
        <f t="shared" si="34"/>
        <v>19.22</v>
      </c>
      <c r="H1338" s="12">
        <f t="shared" si="35"/>
        <v>211.42000000000002</v>
      </c>
      <c r="I1338" s="2" t="s">
        <v>747</v>
      </c>
      <c r="J1338" s="2" t="s">
        <v>748</v>
      </c>
      <c r="K1338" s="2">
        <v>1204200036</v>
      </c>
      <c r="L1338" s="2">
        <v>2271</v>
      </c>
      <c r="M1338" s="2" t="s">
        <v>2088</v>
      </c>
      <c r="N1338" s="2" t="s">
        <v>2293</v>
      </c>
      <c r="O1338" s="2" t="s">
        <v>2380</v>
      </c>
      <c r="R1338" s="2" t="s">
        <v>2381</v>
      </c>
      <c r="S1338" s="2" t="s">
        <v>2040</v>
      </c>
      <c r="T1338" s="2" t="s">
        <v>2041</v>
      </c>
      <c r="U1338" s="2">
        <v>48105</v>
      </c>
    </row>
    <row r="1339" spans="1:21" ht="15" outlineLevel="2">
      <c r="A1339" s="2">
        <v>524355</v>
      </c>
      <c r="B1339" s="2">
        <v>142444</v>
      </c>
      <c r="C1339" s="2" t="s">
        <v>746</v>
      </c>
      <c r="D1339" s="3">
        <v>39283</v>
      </c>
      <c r="E1339" s="3">
        <v>39283</v>
      </c>
      <c r="F1339" s="2">
        <v>44.59</v>
      </c>
      <c r="G1339" s="12">
        <f t="shared" si="34"/>
        <v>4.4590000000000005</v>
      </c>
      <c r="H1339" s="12">
        <f t="shared" si="35"/>
        <v>49.04900000000001</v>
      </c>
      <c r="I1339" s="2" t="s">
        <v>747</v>
      </c>
      <c r="J1339" s="2" t="s">
        <v>748</v>
      </c>
      <c r="K1339" s="2">
        <v>1204200036</v>
      </c>
      <c r="L1339" s="2">
        <v>2271</v>
      </c>
      <c r="M1339" s="2" t="s">
        <v>2088</v>
      </c>
      <c r="N1339" s="2" t="s">
        <v>2293</v>
      </c>
      <c r="O1339" s="2" t="s">
        <v>2380</v>
      </c>
      <c r="R1339" s="2" t="s">
        <v>2381</v>
      </c>
      <c r="S1339" s="2" t="s">
        <v>2040</v>
      </c>
      <c r="T1339" s="2" t="s">
        <v>2041</v>
      </c>
      <c r="U1339" s="2">
        <v>48105</v>
      </c>
    </row>
    <row r="1340" spans="4:11" ht="15" outlineLevel="1">
      <c r="D1340" s="3"/>
      <c r="E1340" s="3"/>
      <c r="F1340" s="2">
        <f>SUBTOTAL(9,F1336:F1339)</f>
        <v>666.1899999999999</v>
      </c>
      <c r="G1340" s="12">
        <f>SUBTOTAL(9,G1336:G1339)</f>
        <v>66.619</v>
      </c>
      <c r="H1340" s="12">
        <f>SUBTOTAL(9,H1336:H1339)</f>
        <v>732.809</v>
      </c>
      <c r="K1340" s="1" t="s">
        <v>1982</v>
      </c>
    </row>
    <row r="1341" spans="1:21" ht="15" outlineLevel="2">
      <c r="A1341" s="2">
        <v>524352</v>
      </c>
      <c r="B1341" s="2">
        <v>138691</v>
      </c>
      <c r="C1341" s="2" t="s">
        <v>1155</v>
      </c>
      <c r="D1341" s="3">
        <v>38718</v>
      </c>
      <c r="E1341" s="3">
        <v>38744</v>
      </c>
      <c r="F1341" s="2">
        <v>877.34</v>
      </c>
      <c r="G1341" s="12">
        <f t="shared" si="34"/>
        <v>87.73400000000001</v>
      </c>
      <c r="H1341" s="12">
        <f t="shared" si="35"/>
        <v>965.0740000000001</v>
      </c>
      <c r="I1341" s="2" t="s">
        <v>1156</v>
      </c>
      <c r="J1341" s="2" t="s">
        <v>1157</v>
      </c>
      <c r="K1341" s="2">
        <v>1204200039</v>
      </c>
      <c r="L1341" s="2">
        <v>2245</v>
      </c>
      <c r="M1341" s="2" t="s">
        <v>2088</v>
      </c>
      <c r="N1341" s="2" t="s">
        <v>2293</v>
      </c>
      <c r="O1341" s="2" t="s">
        <v>2494</v>
      </c>
      <c r="P1341" s="2" t="s">
        <v>2495</v>
      </c>
      <c r="Q1341" s="2" t="s">
        <v>2496</v>
      </c>
      <c r="R1341" s="2" t="s">
        <v>2497</v>
      </c>
      <c r="S1341" s="2" t="s">
        <v>2040</v>
      </c>
      <c r="T1341" s="2" t="s">
        <v>2041</v>
      </c>
      <c r="U1341" s="2">
        <v>48106</v>
      </c>
    </row>
    <row r="1342" spans="4:11" ht="15" outlineLevel="1">
      <c r="D1342" s="3"/>
      <c r="E1342" s="3"/>
      <c r="F1342" s="2">
        <f>SUBTOTAL(9,F1341:F1341)</f>
        <v>877.34</v>
      </c>
      <c r="G1342" s="12">
        <f>SUBTOTAL(9,G1341:G1341)</f>
        <v>87.73400000000001</v>
      </c>
      <c r="H1342" s="12">
        <f>SUBTOTAL(9,H1341:H1341)</f>
        <v>965.0740000000001</v>
      </c>
      <c r="K1342" s="1" t="s">
        <v>1983</v>
      </c>
    </row>
    <row r="1343" spans="1:21" ht="15" outlineLevel="2">
      <c r="A1343" s="2">
        <v>523288</v>
      </c>
      <c r="B1343" s="2">
        <v>148362</v>
      </c>
      <c r="C1343" s="2" t="s">
        <v>1128</v>
      </c>
      <c r="D1343" s="3">
        <v>39072</v>
      </c>
      <c r="E1343" s="3">
        <v>39098</v>
      </c>
      <c r="F1343" s="2">
        <v>268.01</v>
      </c>
      <c r="G1343" s="12">
        <f t="shared" si="34"/>
        <v>26.801000000000002</v>
      </c>
      <c r="H1343" s="12">
        <f t="shared" si="35"/>
        <v>294.81100000000004</v>
      </c>
      <c r="I1343" s="2" t="s">
        <v>379</v>
      </c>
      <c r="J1343" s="2" t="s">
        <v>380</v>
      </c>
      <c r="K1343" s="2">
        <v>1204204003</v>
      </c>
      <c r="L1343" s="2">
        <v>1318</v>
      </c>
      <c r="N1343" s="2" t="s">
        <v>2265</v>
      </c>
      <c r="O1343" s="2" t="s">
        <v>2266</v>
      </c>
      <c r="R1343" s="2" t="s">
        <v>2267</v>
      </c>
      <c r="S1343" s="2" t="s">
        <v>2138</v>
      </c>
      <c r="T1343" s="2" t="s">
        <v>2041</v>
      </c>
      <c r="U1343" s="2">
        <v>48197</v>
      </c>
    </row>
    <row r="1344" spans="1:21" ht="15" outlineLevel="2">
      <c r="A1344" s="2">
        <v>523288</v>
      </c>
      <c r="B1344" s="2">
        <v>148362</v>
      </c>
      <c r="C1344" s="2" t="s">
        <v>1660</v>
      </c>
      <c r="D1344" s="3">
        <v>39148</v>
      </c>
      <c r="E1344" s="3">
        <v>39178</v>
      </c>
      <c r="F1344" s="2">
        <v>295.88</v>
      </c>
      <c r="G1344" s="12">
        <f t="shared" si="34"/>
        <v>29.588</v>
      </c>
      <c r="H1344" s="12">
        <f t="shared" si="35"/>
        <v>325.468</v>
      </c>
      <c r="I1344" s="2" t="s">
        <v>379</v>
      </c>
      <c r="J1344" s="2" t="s">
        <v>380</v>
      </c>
      <c r="K1344" s="2">
        <v>1204204003</v>
      </c>
      <c r="L1344" s="2">
        <v>1318</v>
      </c>
      <c r="N1344" s="2" t="s">
        <v>2265</v>
      </c>
      <c r="O1344" s="2" t="s">
        <v>2266</v>
      </c>
      <c r="R1344" s="2" t="s">
        <v>2267</v>
      </c>
      <c r="S1344" s="2" t="s">
        <v>2138</v>
      </c>
      <c r="T1344" s="2" t="s">
        <v>2041</v>
      </c>
      <c r="U1344" s="2">
        <v>48197</v>
      </c>
    </row>
    <row r="1345" spans="1:21" ht="15" outlineLevel="2">
      <c r="A1345" s="2">
        <v>523288</v>
      </c>
      <c r="B1345" s="2">
        <v>148362</v>
      </c>
      <c r="C1345" s="2" t="s">
        <v>378</v>
      </c>
      <c r="D1345" s="3">
        <v>39098</v>
      </c>
      <c r="E1345" s="3">
        <v>39098</v>
      </c>
      <c r="F1345" s="2">
        <v>29.82</v>
      </c>
      <c r="G1345" s="12">
        <f t="shared" si="34"/>
        <v>2.982</v>
      </c>
      <c r="H1345" s="12">
        <f t="shared" si="35"/>
        <v>32.802</v>
      </c>
      <c r="I1345" s="2" t="s">
        <v>379</v>
      </c>
      <c r="J1345" s="2" t="s">
        <v>380</v>
      </c>
      <c r="K1345" s="2">
        <v>1204204003</v>
      </c>
      <c r="L1345" s="2">
        <v>1318</v>
      </c>
      <c r="N1345" s="2" t="s">
        <v>2265</v>
      </c>
      <c r="O1345" s="2" t="s">
        <v>2266</v>
      </c>
      <c r="R1345" s="2" t="s">
        <v>2267</v>
      </c>
      <c r="S1345" s="2" t="s">
        <v>2138</v>
      </c>
      <c r="T1345" s="2" t="s">
        <v>2041</v>
      </c>
      <c r="U1345" s="2">
        <v>48197</v>
      </c>
    </row>
    <row r="1346" spans="4:11" ht="15" outlineLevel="1">
      <c r="D1346" s="3"/>
      <c r="E1346" s="3"/>
      <c r="F1346" s="2">
        <f>SUBTOTAL(9,F1343:F1345)</f>
        <v>593.71</v>
      </c>
      <c r="G1346" s="12">
        <f>SUBTOTAL(9,G1343:G1345)</f>
        <v>59.371</v>
      </c>
      <c r="H1346" s="12">
        <f>SUBTOTAL(9,H1343:H1345)</f>
        <v>653.081</v>
      </c>
      <c r="K1346" s="1" t="s">
        <v>1984</v>
      </c>
    </row>
    <row r="1347" spans="1:21" ht="15" outlineLevel="2">
      <c r="A1347" s="2">
        <v>523974</v>
      </c>
      <c r="B1347" s="2">
        <v>151104</v>
      </c>
      <c r="C1347" s="2" t="s">
        <v>1373</v>
      </c>
      <c r="D1347" s="3">
        <v>39253</v>
      </c>
      <c r="E1347" s="3">
        <v>39283</v>
      </c>
      <c r="F1347" s="2">
        <v>183.63</v>
      </c>
      <c r="G1347" s="12">
        <f t="shared" si="34"/>
        <v>18.363</v>
      </c>
      <c r="H1347" s="12">
        <f t="shared" si="35"/>
        <v>201.99300000000002</v>
      </c>
      <c r="I1347" s="2" t="s">
        <v>565</v>
      </c>
      <c r="J1347" s="2" t="s">
        <v>566</v>
      </c>
      <c r="K1347" s="2">
        <v>1204402004</v>
      </c>
      <c r="L1347" s="2">
        <v>2591</v>
      </c>
      <c r="N1347" s="2" t="s">
        <v>2382</v>
      </c>
      <c r="O1347" s="2" t="s">
        <v>2383</v>
      </c>
      <c r="R1347" s="2" t="s">
        <v>2384</v>
      </c>
      <c r="S1347" s="2" t="s">
        <v>2040</v>
      </c>
      <c r="T1347" s="2" t="s">
        <v>2041</v>
      </c>
      <c r="U1347" s="2">
        <v>48104</v>
      </c>
    </row>
    <row r="1348" spans="1:21" ht="15" outlineLevel="2">
      <c r="A1348" s="2">
        <v>523974</v>
      </c>
      <c r="B1348" s="2">
        <v>151104</v>
      </c>
      <c r="C1348" s="2" t="s">
        <v>564</v>
      </c>
      <c r="D1348" s="3">
        <v>39283</v>
      </c>
      <c r="E1348" s="3">
        <v>39283</v>
      </c>
      <c r="F1348" s="2">
        <v>20.4</v>
      </c>
      <c r="G1348" s="12">
        <f t="shared" si="34"/>
        <v>2.04</v>
      </c>
      <c r="H1348" s="12">
        <f t="shared" si="35"/>
        <v>22.44</v>
      </c>
      <c r="I1348" s="2" t="s">
        <v>565</v>
      </c>
      <c r="J1348" s="2" t="s">
        <v>566</v>
      </c>
      <c r="K1348" s="2">
        <v>1204402004</v>
      </c>
      <c r="L1348" s="2">
        <v>2591</v>
      </c>
      <c r="N1348" s="2" t="s">
        <v>2382</v>
      </c>
      <c r="O1348" s="2" t="s">
        <v>2383</v>
      </c>
      <c r="R1348" s="2" t="s">
        <v>2384</v>
      </c>
      <c r="S1348" s="2" t="s">
        <v>2040</v>
      </c>
      <c r="T1348" s="2" t="s">
        <v>2041</v>
      </c>
      <c r="U1348" s="2">
        <v>48104</v>
      </c>
    </row>
    <row r="1349" spans="4:11" ht="15" outlineLevel="1">
      <c r="D1349" s="3"/>
      <c r="E1349" s="3"/>
      <c r="F1349" s="2">
        <f>SUBTOTAL(9,F1347:F1348)</f>
        <v>204.03</v>
      </c>
      <c r="G1349" s="12">
        <f>SUBTOTAL(9,G1347:G1348)</f>
        <v>20.403</v>
      </c>
      <c r="H1349" s="12">
        <f>SUBTOTAL(9,H1347:H1348)</f>
        <v>224.43300000000002</v>
      </c>
      <c r="K1349" s="1" t="s">
        <v>1985</v>
      </c>
    </row>
    <row r="1350" spans="1:21" ht="15" outlineLevel="2">
      <c r="A1350" s="2">
        <v>523923</v>
      </c>
      <c r="B1350" s="2">
        <v>124521</v>
      </c>
      <c r="C1350" s="2" t="s">
        <v>1473</v>
      </c>
      <c r="D1350" s="3">
        <v>38943</v>
      </c>
      <c r="E1350" s="3">
        <v>38971</v>
      </c>
      <c r="F1350" s="2">
        <v>228.64</v>
      </c>
      <c r="G1350" s="12">
        <f t="shared" si="34"/>
        <v>22.864</v>
      </c>
      <c r="H1350" s="12">
        <f t="shared" si="35"/>
        <v>251.50400000000002</v>
      </c>
      <c r="I1350" s="2" t="s">
        <v>1163</v>
      </c>
      <c r="J1350" s="2" t="s">
        <v>1164</v>
      </c>
      <c r="K1350" s="2">
        <v>1204403010</v>
      </c>
      <c r="L1350" s="2">
        <v>2502</v>
      </c>
      <c r="N1350" s="2" t="s">
        <v>2247</v>
      </c>
      <c r="O1350" s="2" t="s">
        <v>2542</v>
      </c>
      <c r="R1350" s="2" t="s">
        <v>2543</v>
      </c>
      <c r="S1350" s="2" t="s">
        <v>2313</v>
      </c>
      <c r="T1350" s="2" t="s">
        <v>2041</v>
      </c>
      <c r="U1350" s="2">
        <v>48302</v>
      </c>
    </row>
    <row r="1351" spans="1:21" ht="15" outlineLevel="2">
      <c r="A1351" s="2">
        <v>523923</v>
      </c>
      <c r="B1351" s="2">
        <v>124521</v>
      </c>
      <c r="C1351" s="2" t="s">
        <v>1162</v>
      </c>
      <c r="D1351" s="3">
        <v>38944</v>
      </c>
      <c r="E1351" s="3">
        <v>38971</v>
      </c>
      <c r="F1351" s="2">
        <v>25</v>
      </c>
      <c r="G1351" s="12">
        <f t="shared" si="34"/>
        <v>2.5</v>
      </c>
      <c r="H1351" s="12">
        <f t="shared" si="35"/>
        <v>27.500000000000004</v>
      </c>
      <c r="I1351" s="2" t="s">
        <v>1163</v>
      </c>
      <c r="J1351" s="2" t="s">
        <v>1164</v>
      </c>
      <c r="K1351" s="2">
        <v>1204403010</v>
      </c>
      <c r="L1351" s="2">
        <v>2502</v>
      </c>
      <c r="N1351" s="2" t="s">
        <v>2247</v>
      </c>
      <c r="O1351" s="2" t="s">
        <v>2542</v>
      </c>
      <c r="R1351" s="2" t="s">
        <v>2543</v>
      </c>
      <c r="S1351" s="2" t="s">
        <v>2313</v>
      </c>
      <c r="T1351" s="2" t="s">
        <v>2041</v>
      </c>
      <c r="U1351" s="2">
        <v>48302</v>
      </c>
    </row>
    <row r="1352" spans="1:21" ht="15" outlineLevel="2">
      <c r="A1352" s="2">
        <v>523923</v>
      </c>
      <c r="B1352" s="2">
        <v>124521</v>
      </c>
      <c r="C1352" s="2" t="s">
        <v>1177</v>
      </c>
      <c r="D1352" s="3">
        <v>38889</v>
      </c>
      <c r="E1352" s="3">
        <v>38915</v>
      </c>
      <c r="F1352" s="2">
        <v>231.21</v>
      </c>
      <c r="G1352" s="12">
        <f t="shared" si="34"/>
        <v>23.121000000000002</v>
      </c>
      <c r="H1352" s="12">
        <f t="shared" si="35"/>
        <v>254.33100000000002</v>
      </c>
      <c r="I1352" s="2" t="s">
        <v>1163</v>
      </c>
      <c r="J1352" s="2" t="s">
        <v>1164</v>
      </c>
      <c r="K1352" s="2">
        <v>1204403010</v>
      </c>
      <c r="L1352" s="2">
        <v>2502</v>
      </c>
      <c r="N1352" s="2" t="s">
        <v>2247</v>
      </c>
      <c r="O1352" s="2" t="s">
        <v>2542</v>
      </c>
      <c r="R1352" s="2" t="s">
        <v>2543</v>
      </c>
      <c r="S1352" s="2" t="s">
        <v>2313</v>
      </c>
      <c r="T1352" s="2" t="s">
        <v>2041</v>
      </c>
      <c r="U1352" s="2">
        <v>48302</v>
      </c>
    </row>
    <row r="1353" spans="4:11" ht="15" outlineLevel="1">
      <c r="D1353" s="3"/>
      <c r="E1353" s="3"/>
      <c r="F1353" s="2">
        <f>SUBTOTAL(9,F1350:F1352)</f>
        <v>484.85</v>
      </c>
      <c r="G1353" s="12">
        <f>SUBTOTAL(9,G1350:G1352)</f>
        <v>48.485</v>
      </c>
      <c r="H1353" s="12">
        <f>SUBTOTAL(9,H1350:H1352)</f>
        <v>533.335</v>
      </c>
      <c r="K1353" s="1" t="s">
        <v>1986</v>
      </c>
    </row>
    <row r="1354" spans="1:21" ht="15" outlineLevel="2">
      <c r="A1354" s="2">
        <v>524349</v>
      </c>
      <c r="B1354" s="2">
        <v>152707</v>
      </c>
      <c r="C1354" s="2" t="s">
        <v>1658</v>
      </c>
      <c r="D1354" s="3">
        <v>39139</v>
      </c>
      <c r="E1354" s="3">
        <v>39169</v>
      </c>
      <c r="F1354" s="2">
        <v>115.77</v>
      </c>
      <c r="G1354" s="12">
        <f t="shared" si="34"/>
        <v>11.577</v>
      </c>
      <c r="H1354" s="12">
        <f t="shared" si="35"/>
        <v>127.34700000000001</v>
      </c>
      <c r="I1354" s="2" t="s">
        <v>1659</v>
      </c>
      <c r="J1354" s="2" t="s">
        <v>1308</v>
      </c>
      <c r="K1354" s="2">
        <v>1205100011</v>
      </c>
      <c r="L1354" s="2">
        <v>2190</v>
      </c>
      <c r="M1354" s="2" t="s">
        <v>2088</v>
      </c>
      <c r="N1354" s="2" t="s">
        <v>2293</v>
      </c>
      <c r="O1354" s="2" t="s">
        <v>2606</v>
      </c>
      <c r="R1354" s="2" t="s">
        <v>2607</v>
      </c>
      <c r="S1354" s="2" t="s">
        <v>2040</v>
      </c>
      <c r="T1354" s="2" t="s">
        <v>2041</v>
      </c>
      <c r="U1354" s="2">
        <v>48103</v>
      </c>
    </row>
    <row r="1355" spans="1:21" ht="15" outlineLevel="2">
      <c r="A1355" s="2">
        <v>524349</v>
      </c>
      <c r="B1355" s="2">
        <v>153613</v>
      </c>
      <c r="C1355" s="2" t="s">
        <v>1306</v>
      </c>
      <c r="D1355" s="3">
        <v>39219</v>
      </c>
      <c r="E1355" s="3">
        <v>39249</v>
      </c>
      <c r="F1355" s="2">
        <v>119.96</v>
      </c>
      <c r="G1355" s="12">
        <f t="shared" si="34"/>
        <v>11.996</v>
      </c>
      <c r="H1355" s="12">
        <f t="shared" si="35"/>
        <v>131.95600000000002</v>
      </c>
      <c r="I1355" s="2" t="s">
        <v>1307</v>
      </c>
      <c r="J1355" s="2" t="s">
        <v>1308</v>
      </c>
      <c r="K1355" s="2">
        <v>1205100011</v>
      </c>
      <c r="L1355" s="2">
        <v>2190</v>
      </c>
      <c r="M1355" s="2" t="s">
        <v>2088</v>
      </c>
      <c r="N1355" s="2" t="s">
        <v>2293</v>
      </c>
      <c r="O1355" s="2" t="s">
        <v>2606</v>
      </c>
      <c r="R1355" s="2" t="s">
        <v>2607</v>
      </c>
      <c r="S1355" s="2" t="s">
        <v>2040</v>
      </c>
      <c r="T1355" s="2" t="s">
        <v>2041</v>
      </c>
      <c r="U1355" s="2">
        <v>48103</v>
      </c>
    </row>
    <row r="1356" spans="4:11" ht="15" outlineLevel="1">
      <c r="D1356" s="3"/>
      <c r="E1356" s="3"/>
      <c r="F1356" s="2">
        <f>SUBTOTAL(9,F1354:F1355)</f>
        <v>235.73</v>
      </c>
      <c r="G1356" s="12">
        <f>SUBTOTAL(9,G1354:G1355)</f>
        <v>23.573</v>
      </c>
      <c r="H1356" s="12">
        <f>SUBTOTAL(9,H1354:H1355)</f>
        <v>259.303</v>
      </c>
      <c r="K1356" s="1" t="s">
        <v>1987</v>
      </c>
    </row>
    <row r="1357" spans="1:21" ht="15" outlineLevel="2">
      <c r="A1357" s="2">
        <v>501383</v>
      </c>
      <c r="B1357" s="2">
        <v>145717</v>
      </c>
      <c r="C1357" s="2" t="s">
        <v>1428</v>
      </c>
      <c r="D1357" s="3">
        <v>39085</v>
      </c>
      <c r="E1357" s="3">
        <v>39115</v>
      </c>
      <c r="F1357" s="2">
        <v>91.33</v>
      </c>
      <c r="G1357" s="12">
        <f t="shared" si="34"/>
        <v>9.133000000000001</v>
      </c>
      <c r="H1357" s="12">
        <f t="shared" si="35"/>
        <v>100.46300000000001</v>
      </c>
      <c r="I1357" s="2" t="s">
        <v>488</v>
      </c>
      <c r="J1357" s="2" t="s">
        <v>604</v>
      </c>
      <c r="K1357" s="2">
        <v>1205304011</v>
      </c>
      <c r="L1357" s="2">
        <v>0</v>
      </c>
      <c r="M1357" s="2" t="s">
        <v>2088</v>
      </c>
      <c r="N1357" s="2" t="s">
        <v>2132</v>
      </c>
      <c r="O1357" s="2" t="s">
        <v>2284</v>
      </c>
      <c r="P1357" s="2" t="s">
        <v>2285</v>
      </c>
      <c r="R1357" s="2" t="s">
        <v>2282</v>
      </c>
      <c r="S1357" s="2" t="s">
        <v>2283</v>
      </c>
      <c r="T1357" s="2" t="s">
        <v>2041</v>
      </c>
      <c r="U1357" s="2">
        <v>48237</v>
      </c>
    </row>
    <row r="1358" spans="1:21" ht="15" outlineLevel="2">
      <c r="A1358" s="2">
        <v>501383</v>
      </c>
      <c r="B1358" s="2">
        <v>145717</v>
      </c>
      <c r="C1358" s="2" t="s">
        <v>1519</v>
      </c>
      <c r="D1358" s="3">
        <v>39176</v>
      </c>
      <c r="E1358" s="3">
        <v>39206</v>
      </c>
      <c r="F1358" s="2">
        <v>91.33</v>
      </c>
      <c r="G1358" s="12">
        <f t="shared" si="34"/>
        <v>9.133000000000001</v>
      </c>
      <c r="H1358" s="12">
        <f t="shared" si="35"/>
        <v>100.46300000000001</v>
      </c>
      <c r="I1358" s="2" t="s">
        <v>488</v>
      </c>
      <c r="J1358" s="2" t="s">
        <v>604</v>
      </c>
      <c r="K1358" s="2">
        <v>1205304011</v>
      </c>
      <c r="L1358" s="2">
        <v>0</v>
      </c>
      <c r="M1358" s="2" t="s">
        <v>2088</v>
      </c>
      <c r="N1358" s="2" t="s">
        <v>2132</v>
      </c>
      <c r="O1358" s="2" t="s">
        <v>2284</v>
      </c>
      <c r="P1358" s="2" t="s">
        <v>2285</v>
      </c>
      <c r="R1358" s="2" t="s">
        <v>2282</v>
      </c>
      <c r="S1358" s="2" t="s">
        <v>2283</v>
      </c>
      <c r="T1358" s="2" t="s">
        <v>2041</v>
      </c>
      <c r="U1358" s="2">
        <v>48237</v>
      </c>
    </row>
    <row r="1359" spans="1:21" ht="15" outlineLevel="2">
      <c r="A1359" s="2">
        <v>530077</v>
      </c>
      <c r="B1359" s="2">
        <v>153905</v>
      </c>
      <c r="C1359" s="2" t="s">
        <v>1545</v>
      </c>
      <c r="D1359" s="3">
        <v>39266</v>
      </c>
      <c r="E1359" s="3">
        <v>39296</v>
      </c>
      <c r="F1359" s="2">
        <v>30.74</v>
      </c>
      <c r="G1359" s="12">
        <f t="shared" si="34"/>
        <v>3.074</v>
      </c>
      <c r="H1359" s="12">
        <f t="shared" si="35"/>
        <v>33.814</v>
      </c>
      <c r="I1359" s="2" t="s">
        <v>488</v>
      </c>
      <c r="J1359" s="2" t="s">
        <v>489</v>
      </c>
      <c r="K1359" s="2">
        <v>1205304011</v>
      </c>
      <c r="L1359" s="2">
        <v>0</v>
      </c>
      <c r="M1359" s="2" t="s">
        <v>2088</v>
      </c>
      <c r="N1359" s="2" t="s">
        <v>2132</v>
      </c>
      <c r="O1359" s="2" t="s">
        <v>2284</v>
      </c>
      <c r="P1359" s="2" t="s">
        <v>2285</v>
      </c>
      <c r="R1359" s="2" t="s">
        <v>2282</v>
      </c>
      <c r="S1359" s="2" t="s">
        <v>2283</v>
      </c>
      <c r="T1359" s="2" t="s">
        <v>2041</v>
      </c>
      <c r="U1359" s="2">
        <v>48237</v>
      </c>
    </row>
    <row r="1360" spans="1:21" ht="15" outlineLevel="2">
      <c r="A1360" s="2">
        <v>501383</v>
      </c>
      <c r="B1360" s="2">
        <v>145717</v>
      </c>
      <c r="C1360" s="2" t="s">
        <v>1360</v>
      </c>
      <c r="D1360" s="3">
        <v>39266</v>
      </c>
      <c r="E1360" s="3">
        <v>39296</v>
      </c>
      <c r="F1360" s="2">
        <v>91.33</v>
      </c>
      <c r="G1360" s="12">
        <f t="shared" si="34"/>
        <v>9.133000000000001</v>
      </c>
      <c r="H1360" s="12">
        <f t="shared" si="35"/>
        <v>100.46300000000001</v>
      </c>
      <c r="I1360" s="2" t="s">
        <v>488</v>
      </c>
      <c r="J1360" s="2" t="s">
        <v>604</v>
      </c>
      <c r="K1360" s="2">
        <v>1205304011</v>
      </c>
      <c r="L1360" s="2">
        <v>0</v>
      </c>
      <c r="M1360" s="2" t="s">
        <v>2088</v>
      </c>
      <c r="N1360" s="2" t="s">
        <v>2132</v>
      </c>
      <c r="O1360" s="2" t="s">
        <v>2284</v>
      </c>
      <c r="P1360" s="2" t="s">
        <v>2285</v>
      </c>
      <c r="R1360" s="2" t="s">
        <v>2282</v>
      </c>
      <c r="S1360" s="2" t="s">
        <v>2283</v>
      </c>
      <c r="T1360" s="2" t="s">
        <v>2041</v>
      </c>
      <c r="U1360" s="2">
        <v>48237</v>
      </c>
    </row>
    <row r="1361" spans="1:21" ht="15" outlineLevel="2">
      <c r="A1361" s="2">
        <v>501383</v>
      </c>
      <c r="B1361" s="2">
        <v>145717</v>
      </c>
      <c r="C1361" s="2" t="s">
        <v>603</v>
      </c>
      <c r="D1361" s="3">
        <v>39115</v>
      </c>
      <c r="E1361" s="3">
        <v>39115</v>
      </c>
      <c r="F1361" s="2">
        <v>10.15</v>
      </c>
      <c r="G1361" s="12">
        <f t="shared" si="34"/>
        <v>1.0150000000000001</v>
      </c>
      <c r="H1361" s="12">
        <f t="shared" si="35"/>
        <v>11.165000000000001</v>
      </c>
      <c r="I1361" s="2" t="s">
        <v>488</v>
      </c>
      <c r="J1361" s="2" t="s">
        <v>604</v>
      </c>
      <c r="K1361" s="2">
        <v>1205304011</v>
      </c>
      <c r="L1361" s="2">
        <v>0</v>
      </c>
      <c r="M1361" s="2" t="s">
        <v>2088</v>
      </c>
      <c r="N1361" s="2" t="s">
        <v>2132</v>
      </c>
      <c r="O1361" s="2" t="s">
        <v>2284</v>
      </c>
      <c r="P1361" s="2" t="s">
        <v>2285</v>
      </c>
      <c r="R1361" s="2" t="s">
        <v>2282</v>
      </c>
      <c r="S1361" s="2" t="s">
        <v>2283</v>
      </c>
      <c r="T1361" s="2" t="s">
        <v>2041</v>
      </c>
      <c r="U1361" s="2">
        <v>48237</v>
      </c>
    </row>
    <row r="1362" spans="1:21" ht="15" outlineLevel="2">
      <c r="A1362" s="2">
        <v>501383</v>
      </c>
      <c r="B1362" s="2">
        <v>145717</v>
      </c>
      <c r="C1362" s="2" t="s">
        <v>631</v>
      </c>
      <c r="D1362" s="3">
        <v>39206</v>
      </c>
      <c r="E1362" s="3">
        <v>39206</v>
      </c>
      <c r="F1362" s="2">
        <v>10.15</v>
      </c>
      <c r="G1362" s="12">
        <f t="shared" si="34"/>
        <v>1.0150000000000001</v>
      </c>
      <c r="H1362" s="12">
        <f t="shared" si="35"/>
        <v>11.165000000000001</v>
      </c>
      <c r="I1362" s="2" t="s">
        <v>488</v>
      </c>
      <c r="J1362" s="2" t="s">
        <v>604</v>
      </c>
      <c r="K1362" s="2">
        <v>1205304011</v>
      </c>
      <c r="L1362" s="2">
        <v>0</v>
      </c>
      <c r="M1362" s="2" t="s">
        <v>2088</v>
      </c>
      <c r="N1362" s="2" t="s">
        <v>2132</v>
      </c>
      <c r="O1362" s="2" t="s">
        <v>2284</v>
      </c>
      <c r="P1362" s="2" t="s">
        <v>2285</v>
      </c>
      <c r="R1362" s="2" t="s">
        <v>2282</v>
      </c>
      <c r="S1362" s="2" t="s">
        <v>2283</v>
      </c>
      <c r="T1362" s="2" t="s">
        <v>2041</v>
      </c>
      <c r="U1362" s="2">
        <v>48237</v>
      </c>
    </row>
    <row r="1363" spans="1:21" ht="15" outlineLevel="2">
      <c r="A1363" s="2">
        <v>530077</v>
      </c>
      <c r="B1363" s="2">
        <v>153905</v>
      </c>
      <c r="C1363" s="2" t="s">
        <v>487</v>
      </c>
      <c r="D1363" s="3">
        <v>39296</v>
      </c>
      <c r="E1363" s="3">
        <v>39296</v>
      </c>
      <c r="F1363" s="2">
        <v>3.42</v>
      </c>
      <c r="G1363" s="12">
        <f t="shared" si="34"/>
        <v>0.342</v>
      </c>
      <c r="H1363" s="12">
        <f t="shared" si="35"/>
        <v>3.762</v>
      </c>
      <c r="I1363" s="2" t="s">
        <v>488</v>
      </c>
      <c r="J1363" s="2" t="s">
        <v>489</v>
      </c>
      <c r="K1363" s="2">
        <v>1205304011</v>
      </c>
      <c r="L1363" s="2">
        <v>0</v>
      </c>
      <c r="M1363" s="2" t="s">
        <v>2088</v>
      </c>
      <c r="N1363" s="2" t="s">
        <v>2132</v>
      </c>
      <c r="O1363" s="2" t="s">
        <v>2284</v>
      </c>
      <c r="P1363" s="2" t="s">
        <v>2285</v>
      </c>
      <c r="R1363" s="2" t="s">
        <v>2282</v>
      </c>
      <c r="S1363" s="2" t="s">
        <v>2283</v>
      </c>
      <c r="T1363" s="2" t="s">
        <v>2041</v>
      </c>
      <c r="U1363" s="2">
        <v>48237</v>
      </c>
    </row>
    <row r="1364" spans="4:11" ht="15" outlineLevel="1">
      <c r="D1364" s="3"/>
      <c r="E1364" s="3"/>
      <c r="F1364" s="2">
        <f>SUBTOTAL(9,F1357:F1363)</f>
        <v>328.45</v>
      </c>
      <c r="G1364" s="12">
        <f>SUBTOTAL(9,G1357:G1363)</f>
        <v>32.845000000000006</v>
      </c>
      <c r="H1364" s="12">
        <f>SUBTOTAL(9,H1357:H1363)</f>
        <v>361.2950000000001</v>
      </c>
      <c r="K1364" s="1" t="s">
        <v>1988</v>
      </c>
    </row>
    <row r="1365" spans="1:21" ht="15" outlineLevel="2">
      <c r="A1365" s="2">
        <v>500832</v>
      </c>
      <c r="B1365" s="2">
        <v>151326</v>
      </c>
      <c r="C1365" s="2" t="s">
        <v>1599</v>
      </c>
      <c r="D1365" s="3">
        <v>39085</v>
      </c>
      <c r="E1365" s="3">
        <v>39115</v>
      </c>
      <c r="F1365" s="2">
        <v>92.65</v>
      </c>
      <c r="G1365" s="12">
        <f t="shared" si="34"/>
        <v>9.265</v>
      </c>
      <c r="H1365" s="12">
        <f t="shared" si="35"/>
        <v>101.91500000000002</v>
      </c>
      <c r="I1365" s="2" t="s">
        <v>440</v>
      </c>
      <c r="J1365" s="2" t="s">
        <v>441</v>
      </c>
      <c r="K1365" s="2">
        <v>1205400023</v>
      </c>
      <c r="L1365" s="2">
        <v>385</v>
      </c>
      <c r="M1365" s="2" t="s">
        <v>2201</v>
      </c>
      <c r="N1365" s="2" t="s">
        <v>2281</v>
      </c>
      <c r="O1365" s="2" t="s">
        <v>440</v>
      </c>
      <c r="R1365" s="2" t="s">
        <v>2282</v>
      </c>
      <c r="S1365" s="2" t="s">
        <v>2283</v>
      </c>
      <c r="T1365" s="2" t="s">
        <v>2041</v>
      </c>
      <c r="U1365" s="2">
        <v>48237</v>
      </c>
    </row>
    <row r="1366" spans="1:21" ht="15" outlineLevel="2">
      <c r="A1366" s="2">
        <v>500832</v>
      </c>
      <c r="B1366" s="2">
        <v>151326</v>
      </c>
      <c r="C1366" s="2" t="s">
        <v>1518</v>
      </c>
      <c r="D1366" s="3">
        <v>39176</v>
      </c>
      <c r="E1366" s="3">
        <v>39206</v>
      </c>
      <c r="F1366" s="2">
        <v>92.65</v>
      </c>
      <c r="G1366" s="12">
        <f t="shared" si="34"/>
        <v>9.265</v>
      </c>
      <c r="H1366" s="12">
        <f t="shared" si="35"/>
        <v>101.91500000000002</v>
      </c>
      <c r="I1366" s="2" t="s">
        <v>440</v>
      </c>
      <c r="J1366" s="2" t="s">
        <v>441</v>
      </c>
      <c r="K1366" s="2">
        <v>1205400023</v>
      </c>
      <c r="L1366" s="2">
        <v>385</v>
      </c>
      <c r="M1366" s="2" t="s">
        <v>2201</v>
      </c>
      <c r="N1366" s="2" t="s">
        <v>2281</v>
      </c>
      <c r="O1366" s="2" t="s">
        <v>440</v>
      </c>
      <c r="R1366" s="2" t="s">
        <v>2282</v>
      </c>
      <c r="S1366" s="2" t="s">
        <v>2283</v>
      </c>
      <c r="T1366" s="2" t="s">
        <v>2041</v>
      </c>
      <c r="U1366" s="2">
        <v>48237</v>
      </c>
    </row>
    <row r="1367" spans="1:21" ht="15" outlineLevel="2">
      <c r="A1367" s="2">
        <v>500832</v>
      </c>
      <c r="B1367" s="2">
        <v>151326</v>
      </c>
      <c r="C1367" s="2" t="s">
        <v>1378</v>
      </c>
      <c r="D1367" s="3">
        <v>39266</v>
      </c>
      <c r="E1367" s="3">
        <v>39296</v>
      </c>
      <c r="F1367" s="2">
        <v>92.65</v>
      </c>
      <c r="G1367" s="12">
        <f t="shared" si="34"/>
        <v>9.265</v>
      </c>
      <c r="H1367" s="12">
        <f t="shared" si="35"/>
        <v>101.91500000000002</v>
      </c>
      <c r="I1367" s="2" t="s">
        <v>440</v>
      </c>
      <c r="J1367" s="2" t="s">
        <v>441</v>
      </c>
      <c r="K1367" s="2">
        <v>1205400023</v>
      </c>
      <c r="L1367" s="2">
        <v>385</v>
      </c>
      <c r="M1367" s="2" t="s">
        <v>2201</v>
      </c>
      <c r="N1367" s="2" t="s">
        <v>2281</v>
      </c>
      <c r="O1367" s="2" t="s">
        <v>440</v>
      </c>
      <c r="R1367" s="2" t="s">
        <v>2282</v>
      </c>
      <c r="S1367" s="2" t="s">
        <v>2283</v>
      </c>
      <c r="T1367" s="2" t="s">
        <v>2041</v>
      </c>
      <c r="U1367" s="2">
        <v>48237</v>
      </c>
    </row>
    <row r="1368" spans="1:21" ht="15" outlineLevel="2">
      <c r="A1368" s="2">
        <v>500832</v>
      </c>
      <c r="B1368" s="2">
        <v>151326</v>
      </c>
      <c r="C1368" s="2" t="s">
        <v>602</v>
      </c>
      <c r="D1368" s="3">
        <v>39115</v>
      </c>
      <c r="E1368" s="3">
        <v>39115</v>
      </c>
      <c r="F1368" s="2">
        <v>10.29</v>
      </c>
      <c r="G1368" s="12">
        <f t="shared" si="34"/>
        <v>1.029</v>
      </c>
      <c r="H1368" s="12">
        <f t="shared" si="35"/>
        <v>11.319</v>
      </c>
      <c r="I1368" s="2" t="s">
        <v>440</v>
      </c>
      <c r="J1368" s="2" t="s">
        <v>441</v>
      </c>
      <c r="K1368" s="2">
        <v>1205400023</v>
      </c>
      <c r="L1368" s="2">
        <v>385</v>
      </c>
      <c r="M1368" s="2" t="s">
        <v>2201</v>
      </c>
      <c r="N1368" s="2" t="s">
        <v>2281</v>
      </c>
      <c r="O1368" s="2" t="s">
        <v>440</v>
      </c>
      <c r="R1368" s="2" t="s">
        <v>2282</v>
      </c>
      <c r="S1368" s="2" t="s">
        <v>2283</v>
      </c>
      <c r="T1368" s="2" t="s">
        <v>2041</v>
      </c>
      <c r="U1368" s="2">
        <v>48237</v>
      </c>
    </row>
    <row r="1369" spans="1:21" ht="15" outlineLevel="2">
      <c r="A1369" s="2">
        <v>500832</v>
      </c>
      <c r="B1369" s="2">
        <v>151326</v>
      </c>
      <c r="C1369" s="2" t="s">
        <v>439</v>
      </c>
      <c r="D1369" s="3">
        <v>39206</v>
      </c>
      <c r="E1369" s="3">
        <v>39206</v>
      </c>
      <c r="F1369" s="2">
        <v>10.29</v>
      </c>
      <c r="G1369" s="12">
        <f t="shared" si="34"/>
        <v>1.029</v>
      </c>
      <c r="H1369" s="12">
        <f t="shared" si="35"/>
        <v>11.319</v>
      </c>
      <c r="I1369" s="2" t="s">
        <v>440</v>
      </c>
      <c r="J1369" s="2" t="s">
        <v>441</v>
      </c>
      <c r="K1369" s="2">
        <v>1205400023</v>
      </c>
      <c r="L1369" s="2">
        <v>385</v>
      </c>
      <c r="M1369" s="2" t="s">
        <v>2201</v>
      </c>
      <c r="N1369" s="2" t="s">
        <v>2281</v>
      </c>
      <c r="O1369" s="2" t="s">
        <v>440</v>
      </c>
      <c r="R1369" s="2" t="s">
        <v>2282</v>
      </c>
      <c r="S1369" s="2" t="s">
        <v>2283</v>
      </c>
      <c r="T1369" s="2" t="s">
        <v>2041</v>
      </c>
      <c r="U1369" s="2">
        <v>48237</v>
      </c>
    </row>
    <row r="1370" spans="1:21" ht="15" outlineLevel="2">
      <c r="A1370" s="2">
        <v>500832</v>
      </c>
      <c r="B1370" s="2">
        <v>151326</v>
      </c>
      <c r="C1370" s="2" t="s">
        <v>666</v>
      </c>
      <c r="D1370" s="3">
        <v>39296</v>
      </c>
      <c r="E1370" s="3">
        <v>39296</v>
      </c>
      <c r="F1370" s="2">
        <v>10.29</v>
      </c>
      <c r="G1370" s="12">
        <f t="shared" si="34"/>
        <v>1.029</v>
      </c>
      <c r="H1370" s="12">
        <f t="shared" si="35"/>
        <v>11.319</v>
      </c>
      <c r="I1370" s="2" t="s">
        <v>440</v>
      </c>
      <c r="J1370" s="2" t="s">
        <v>441</v>
      </c>
      <c r="K1370" s="2">
        <v>1205400023</v>
      </c>
      <c r="L1370" s="2">
        <v>385</v>
      </c>
      <c r="M1370" s="2" t="s">
        <v>2201</v>
      </c>
      <c r="N1370" s="2" t="s">
        <v>2281</v>
      </c>
      <c r="O1370" s="2" t="s">
        <v>440</v>
      </c>
      <c r="R1370" s="2" t="s">
        <v>2282</v>
      </c>
      <c r="S1370" s="2" t="s">
        <v>2283</v>
      </c>
      <c r="T1370" s="2" t="s">
        <v>2041</v>
      </c>
      <c r="U1370" s="2">
        <v>48237</v>
      </c>
    </row>
    <row r="1371" spans="4:11" ht="15" outlineLevel="1">
      <c r="D1371" s="3"/>
      <c r="E1371" s="3"/>
      <c r="F1371" s="2">
        <f>SUBTOTAL(9,F1365:F1370)</f>
        <v>308.8200000000001</v>
      </c>
      <c r="G1371" s="12">
        <f>SUBTOTAL(9,G1365:G1370)</f>
        <v>30.882</v>
      </c>
      <c r="H1371" s="12">
        <f>SUBTOTAL(9,H1365:H1370)</f>
        <v>339.7020000000001</v>
      </c>
      <c r="K1371" s="1" t="s">
        <v>1989</v>
      </c>
    </row>
    <row r="1372" spans="1:21" ht="15" outlineLevel="2">
      <c r="A1372" s="2">
        <v>500271</v>
      </c>
      <c r="B1372" s="2">
        <v>150731</v>
      </c>
      <c r="C1372" s="2" t="s">
        <v>1567</v>
      </c>
      <c r="D1372" s="3">
        <v>38903</v>
      </c>
      <c r="E1372" s="3">
        <v>38929</v>
      </c>
      <c r="F1372" s="2">
        <v>112.73</v>
      </c>
      <c r="G1372" s="12">
        <f t="shared" si="34"/>
        <v>11.273000000000001</v>
      </c>
      <c r="H1372" s="12">
        <f t="shared" si="35"/>
        <v>124.00300000000001</v>
      </c>
      <c r="I1372" s="2" t="s">
        <v>80</v>
      </c>
      <c r="J1372" s="2" t="s">
        <v>81</v>
      </c>
      <c r="K1372" s="2">
        <v>1208100039</v>
      </c>
      <c r="L1372" s="2">
        <v>800</v>
      </c>
      <c r="N1372" s="2" t="s">
        <v>2182</v>
      </c>
      <c r="O1372" s="2" t="s">
        <v>2183</v>
      </c>
      <c r="Q1372" s="2" t="s">
        <v>2184</v>
      </c>
      <c r="R1372" s="2" t="s">
        <v>2185</v>
      </c>
      <c r="S1372" s="2" t="s">
        <v>2186</v>
      </c>
      <c r="T1372" s="2" t="s">
        <v>2187</v>
      </c>
      <c r="U1372" s="2" t="s">
        <v>2188</v>
      </c>
    </row>
    <row r="1373" spans="1:21" ht="15" outlineLevel="2">
      <c r="A1373" s="2">
        <v>500271</v>
      </c>
      <c r="B1373" s="2">
        <v>150731</v>
      </c>
      <c r="C1373" s="2" t="s">
        <v>1190</v>
      </c>
      <c r="D1373" s="3">
        <v>38922</v>
      </c>
      <c r="E1373" s="3">
        <v>38950</v>
      </c>
      <c r="F1373" s="2">
        <v>39.3</v>
      </c>
      <c r="G1373" s="12">
        <f t="shared" si="34"/>
        <v>3.9299999999999997</v>
      </c>
      <c r="H1373" s="12">
        <f t="shared" si="35"/>
        <v>43.23</v>
      </c>
      <c r="I1373" s="2" t="s">
        <v>80</v>
      </c>
      <c r="J1373" s="2" t="s">
        <v>81</v>
      </c>
      <c r="K1373" s="2">
        <v>1208100039</v>
      </c>
      <c r="L1373" s="2">
        <v>800</v>
      </c>
      <c r="N1373" s="2" t="s">
        <v>2182</v>
      </c>
      <c r="O1373" s="2" t="s">
        <v>2183</v>
      </c>
      <c r="Q1373" s="2" t="s">
        <v>2184</v>
      </c>
      <c r="R1373" s="2" t="s">
        <v>2185</v>
      </c>
      <c r="S1373" s="2" t="s">
        <v>2186</v>
      </c>
      <c r="T1373" s="2" t="s">
        <v>2187</v>
      </c>
      <c r="U1373" s="2" t="s">
        <v>2188</v>
      </c>
    </row>
    <row r="1374" spans="1:21" ht="15" outlineLevel="2">
      <c r="A1374" s="2">
        <v>500271</v>
      </c>
      <c r="B1374" s="2">
        <v>150731</v>
      </c>
      <c r="C1374" s="2" t="s">
        <v>79</v>
      </c>
      <c r="D1374" s="3">
        <v>38929</v>
      </c>
      <c r="E1374" s="3">
        <v>38929</v>
      </c>
      <c r="F1374" s="2">
        <v>12.53</v>
      </c>
      <c r="G1374" s="12">
        <f t="shared" si="34"/>
        <v>1.2530000000000001</v>
      </c>
      <c r="H1374" s="12">
        <f t="shared" si="35"/>
        <v>13.783000000000001</v>
      </c>
      <c r="I1374" s="2" t="s">
        <v>80</v>
      </c>
      <c r="J1374" s="2" t="s">
        <v>81</v>
      </c>
      <c r="K1374" s="2">
        <v>1208100039</v>
      </c>
      <c r="L1374" s="2">
        <v>800</v>
      </c>
      <c r="N1374" s="2" t="s">
        <v>2182</v>
      </c>
      <c r="O1374" s="2" t="s">
        <v>2183</v>
      </c>
      <c r="Q1374" s="2" t="s">
        <v>2184</v>
      </c>
      <c r="R1374" s="2" t="s">
        <v>2185</v>
      </c>
      <c r="S1374" s="2" t="s">
        <v>2186</v>
      </c>
      <c r="T1374" s="2" t="s">
        <v>2187</v>
      </c>
      <c r="U1374" s="2" t="s">
        <v>2188</v>
      </c>
    </row>
    <row r="1375" spans="4:11" ht="15" outlineLevel="1">
      <c r="D1375" s="3"/>
      <c r="E1375" s="3"/>
      <c r="F1375" s="2">
        <f>SUBTOTAL(9,F1372:F1374)</f>
        <v>164.56</v>
      </c>
      <c r="G1375" s="12">
        <f>SUBTOTAL(9,G1372:G1374)</f>
        <v>16.456000000000003</v>
      </c>
      <c r="H1375" s="12">
        <f>SUBTOTAL(9,H1372:H1374)</f>
        <v>181.01600000000002</v>
      </c>
      <c r="K1375" s="1" t="s">
        <v>1990</v>
      </c>
    </row>
    <row r="1376" spans="1:21" ht="15" outlineLevel="2">
      <c r="A1376" s="2">
        <v>524059</v>
      </c>
      <c r="B1376" s="2">
        <v>124658</v>
      </c>
      <c r="C1376" s="2" t="s">
        <v>1664</v>
      </c>
      <c r="D1376" s="3">
        <v>39232</v>
      </c>
      <c r="E1376" s="3">
        <v>39262</v>
      </c>
      <c r="F1376" s="2">
        <v>194.36</v>
      </c>
      <c r="G1376" s="12">
        <f t="shared" si="34"/>
        <v>19.436000000000003</v>
      </c>
      <c r="H1376" s="12">
        <f t="shared" si="35"/>
        <v>213.79600000000002</v>
      </c>
      <c r="I1376" s="2" t="s">
        <v>1665</v>
      </c>
      <c r="J1376" s="2" t="s">
        <v>1666</v>
      </c>
      <c r="K1376" s="2">
        <v>1209100007</v>
      </c>
      <c r="L1376" s="2">
        <v>2970</v>
      </c>
      <c r="N1376" s="2" t="s">
        <v>2618</v>
      </c>
      <c r="O1376" s="2" t="s">
        <v>2619</v>
      </c>
      <c r="R1376" s="2" t="s">
        <v>2620</v>
      </c>
      <c r="S1376" s="2" t="s">
        <v>2040</v>
      </c>
      <c r="T1376" s="2" t="s">
        <v>2041</v>
      </c>
      <c r="U1376" s="2">
        <v>48108</v>
      </c>
    </row>
    <row r="1377" spans="4:11" ht="15" outlineLevel="1">
      <c r="D1377" s="3"/>
      <c r="E1377" s="3"/>
      <c r="F1377" s="2">
        <f>SUBTOTAL(9,F1376:F1376)</f>
        <v>194.36</v>
      </c>
      <c r="G1377" s="12">
        <f>SUBTOTAL(9,G1376:G1376)</f>
        <v>19.436000000000003</v>
      </c>
      <c r="H1377" s="12">
        <f>SUBTOTAL(9,H1376:H1376)</f>
        <v>213.79600000000002</v>
      </c>
      <c r="K1377" s="1" t="s">
        <v>1991</v>
      </c>
    </row>
    <row r="1378" spans="1:21" ht="15" outlineLevel="2">
      <c r="A1378" s="2">
        <v>522303</v>
      </c>
      <c r="B1378" s="2">
        <v>148121</v>
      </c>
      <c r="C1378" s="2" t="s">
        <v>1270</v>
      </c>
      <c r="D1378" s="3">
        <v>39035</v>
      </c>
      <c r="E1378" s="3">
        <v>39062</v>
      </c>
      <c r="F1378" s="2">
        <v>42.27</v>
      </c>
      <c r="G1378" s="12">
        <f aca="true" t="shared" si="36" ref="G1378:G1456">F1378*0.1</f>
        <v>4.227</v>
      </c>
      <c r="H1378" s="12">
        <f aca="true" t="shared" si="37" ref="H1378:H1456">F1378*1.1</f>
        <v>46.49700000000001</v>
      </c>
      <c r="I1378" s="2" t="s">
        <v>1271</v>
      </c>
      <c r="J1378" s="2" t="s">
        <v>1272</v>
      </c>
      <c r="K1378" s="2">
        <v>1209105007</v>
      </c>
      <c r="L1378" s="2">
        <v>2882</v>
      </c>
      <c r="M1378" s="2" t="s">
        <v>2076</v>
      </c>
      <c r="N1378" s="2" t="s">
        <v>2577</v>
      </c>
      <c r="O1378" s="2" t="s">
        <v>2578</v>
      </c>
      <c r="R1378" s="2" t="s">
        <v>2579</v>
      </c>
      <c r="S1378" s="2" t="s">
        <v>2040</v>
      </c>
      <c r="T1378" s="2" t="s">
        <v>2041</v>
      </c>
      <c r="U1378" s="2">
        <v>48108</v>
      </c>
    </row>
    <row r="1379" spans="4:11" ht="15" outlineLevel="1">
      <c r="D1379" s="3"/>
      <c r="E1379" s="3"/>
      <c r="F1379" s="2">
        <f>SUBTOTAL(9,F1378:F1378)</f>
        <v>42.27</v>
      </c>
      <c r="G1379" s="12">
        <f>SUBTOTAL(9,G1378:G1378)</f>
        <v>4.227</v>
      </c>
      <c r="H1379" s="12">
        <f>SUBTOTAL(9,H1378:H1378)</f>
        <v>46.49700000000001</v>
      </c>
      <c r="K1379" s="1" t="s">
        <v>1992</v>
      </c>
    </row>
    <row r="1380" spans="1:224" s="4" customFormat="1" ht="15" outlineLevel="2">
      <c r="A1380" s="4">
        <v>522370</v>
      </c>
      <c r="B1380" s="4">
        <v>136985</v>
      </c>
      <c r="C1380" s="4" t="s">
        <v>1610</v>
      </c>
      <c r="D1380" s="5">
        <v>38859</v>
      </c>
      <c r="E1380" s="5">
        <v>38915</v>
      </c>
      <c r="F1380" s="4">
        <v>18479</v>
      </c>
      <c r="G1380" s="14">
        <f t="shared" si="36"/>
        <v>1847.9</v>
      </c>
      <c r="H1380" s="14">
        <f t="shared" si="37"/>
        <v>20326.9</v>
      </c>
      <c r="I1380" s="4" t="s">
        <v>1140</v>
      </c>
      <c r="J1380" s="4" t="s">
        <v>1141</v>
      </c>
      <c r="K1380" s="4">
        <v>1209200021</v>
      </c>
      <c r="L1380" s="4">
        <v>3150</v>
      </c>
      <c r="N1380" s="4" t="s">
        <v>2705</v>
      </c>
      <c r="O1380" s="4" t="s">
        <v>2706</v>
      </c>
      <c r="R1380" s="4" t="s">
        <v>2707</v>
      </c>
      <c r="S1380" s="4" t="s">
        <v>2708</v>
      </c>
      <c r="T1380" s="4" t="s">
        <v>2176</v>
      </c>
      <c r="U1380" s="4">
        <v>94507</v>
      </c>
      <c r="V1380" s="13" t="s">
        <v>2730</v>
      </c>
      <c r="W1380" s="13"/>
      <c r="X1380" s="10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9"/>
      <c r="BB1380" s="9"/>
      <c r="BC1380" s="9"/>
      <c r="BD1380" s="9"/>
      <c r="BE1380" s="9"/>
      <c r="BF1380" s="9"/>
      <c r="BG1380" s="9"/>
      <c r="BH1380" s="9"/>
      <c r="BI1380" s="9"/>
      <c r="BJ1380" s="9"/>
      <c r="BK1380" s="9"/>
      <c r="BL1380" s="9"/>
      <c r="BM1380" s="9"/>
      <c r="BN1380" s="9"/>
      <c r="BO1380" s="9"/>
      <c r="BP1380" s="9"/>
      <c r="BQ1380" s="9"/>
      <c r="BR1380" s="9"/>
      <c r="BS1380" s="9"/>
      <c r="BT1380" s="9"/>
      <c r="BU1380" s="9"/>
      <c r="BV1380" s="9"/>
      <c r="BW1380" s="9"/>
      <c r="BX1380" s="9"/>
      <c r="BY1380" s="9"/>
      <c r="BZ1380" s="9"/>
      <c r="CA1380" s="9"/>
      <c r="CB1380" s="9"/>
      <c r="CC1380" s="9"/>
      <c r="CD1380" s="9"/>
      <c r="CE1380" s="9"/>
      <c r="CF1380" s="9"/>
      <c r="CG1380" s="9"/>
      <c r="CH1380" s="9"/>
      <c r="CI1380" s="9"/>
      <c r="CJ1380" s="9"/>
      <c r="CK1380" s="9"/>
      <c r="CL1380" s="9"/>
      <c r="CM1380" s="9"/>
      <c r="CN1380" s="9"/>
      <c r="CO1380" s="9"/>
      <c r="CP1380" s="9"/>
      <c r="CQ1380" s="9"/>
      <c r="CR1380" s="9"/>
      <c r="CS1380" s="9"/>
      <c r="CT1380" s="9"/>
      <c r="CU1380" s="9"/>
      <c r="CV1380" s="9"/>
      <c r="CW1380" s="9"/>
      <c r="CX1380" s="9"/>
      <c r="CY1380" s="9"/>
      <c r="CZ1380" s="9"/>
      <c r="DA1380" s="9"/>
      <c r="DB1380" s="9"/>
      <c r="DC1380" s="9"/>
      <c r="DD1380" s="9"/>
      <c r="DE1380" s="9"/>
      <c r="DF1380" s="9"/>
      <c r="DG1380" s="9"/>
      <c r="DH1380" s="9"/>
      <c r="DI1380" s="9"/>
      <c r="DJ1380" s="9"/>
      <c r="DK1380" s="9"/>
      <c r="DL1380" s="9"/>
      <c r="DM1380" s="9"/>
      <c r="DN1380" s="9"/>
      <c r="DO1380" s="9"/>
      <c r="DP1380" s="9"/>
      <c r="DQ1380" s="9"/>
      <c r="DR1380" s="9"/>
      <c r="DS1380" s="9"/>
      <c r="DT1380" s="9"/>
      <c r="DU1380" s="9"/>
      <c r="DV1380" s="9"/>
      <c r="DW1380" s="9"/>
      <c r="DX1380" s="9"/>
      <c r="DY1380" s="9"/>
      <c r="DZ1380" s="9"/>
      <c r="EA1380" s="9"/>
      <c r="EB1380" s="9"/>
      <c r="EC1380" s="9"/>
      <c r="ED1380" s="9"/>
      <c r="EE1380" s="9"/>
      <c r="EF1380" s="9"/>
      <c r="EG1380" s="9"/>
      <c r="EH1380" s="9"/>
      <c r="EI1380" s="9"/>
      <c r="EJ1380" s="9"/>
      <c r="EK1380" s="9"/>
      <c r="EL1380" s="9"/>
      <c r="EM1380" s="9"/>
      <c r="EN1380" s="9"/>
      <c r="EO1380" s="9"/>
      <c r="EP1380" s="9"/>
      <c r="EQ1380" s="9"/>
      <c r="ER1380" s="9"/>
      <c r="ES1380" s="9"/>
      <c r="ET1380" s="9"/>
      <c r="EU1380" s="9"/>
      <c r="EV1380" s="9"/>
      <c r="EW1380" s="9"/>
      <c r="EX1380" s="9"/>
      <c r="EY1380" s="9"/>
      <c r="EZ1380" s="9"/>
      <c r="FA1380" s="9"/>
      <c r="FB1380" s="9"/>
      <c r="FC1380" s="9"/>
      <c r="FD1380" s="9"/>
      <c r="FE1380" s="9"/>
      <c r="FF1380" s="9"/>
      <c r="FG1380" s="9"/>
      <c r="FH1380" s="9"/>
      <c r="FI1380" s="9"/>
      <c r="FJ1380" s="9"/>
      <c r="FK1380" s="9"/>
      <c r="FL1380" s="9"/>
      <c r="FM1380" s="9"/>
      <c r="FN1380" s="9"/>
      <c r="FO1380" s="9"/>
      <c r="FP1380" s="9"/>
      <c r="FQ1380" s="9"/>
      <c r="FR1380" s="9"/>
      <c r="FS1380" s="9"/>
      <c r="FT1380" s="9"/>
      <c r="FU1380" s="9"/>
      <c r="FV1380" s="9"/>
      <c r="FW1380" s="9"/>
      <c r="FX1380" s="9"/>
      <c r="FY1380" s="9"/>
      <c r="FZ1380" s="9"/>
      <c r="GA1380" s="9"/>
      <c r="GB1380" s="9"/>
      <c r="GC1380" s="9"/>
      <c r="GD1380" s="9"/>
      <c r="GE1380" s="9"/>
      <c r="GF1380" s="9"/>
      <c r="GG1380" s="9"/>
      <c r="GH1380" s="9"/>
      <c r="GI1380" s="9"/>
      <c r="GJ1380" s="9"/>
      <c r="GK1380" s="9"/>
      <c r="GL1380" s="9"/>
      <c r="GM1380" s="9"/>
      <c r="GN1380" s="9"/>
      <c r="GO1380" s="9"/>
      <c r="GP1380" s="9"/>
      <c r="GQ1380" s="9"/>
      <c r="GR1380" s="9"/>
      <c r="GS1380" s="9"/>
      <c r="GT1380" s="9"/>
      <c r="GU1380" s="9"/>
      <c r="GV1380" s="9"/>
      <c r="GW1380" s="9"/>
      <c r="GX1380" s="9"/>
      <c r="GY1380" s="9"/>
      <c r="GZ1380" s="9"/>
      <c r="HA1380" s="9"/>
      <c r="HB1380" s="9"/>
      <c r="HC1380" s="9"/>
      <c r="HD1380" s="9"/>
      <c r="HE1380" s="9"/>
      <c r="HF1380" s="9"/>
      <c r="HG1380" s="9"/>
      <c r="HH1380" s="9"/>
      <c r="HI1380" s="9"/>
      <c r="HJ1380" s="9"/>
      <c r="HK1380" s="9"/>
      <c r="HL1380" s="9"/>
      <c r="HM1380" s="9"/>
      <c r="HN1380" s="9"/>
      <c r="HO1380" s="9"/>
      <c r="HP1380" s="9"/>
    </row>
    <row r="1381" spans="1:224" s="4" customFormat="1" ht="15" outlineLevel="2">
      <c r="A1381" s="4">
        <v>522370</v>
      </c>
      <c r="B1381" s="4">
        <v>136985</v>
      </c>
      <c r="C1381" s="4" t="s">
        <v>1139</v>
      </c>
      <c r="D1381" s="5">
        <v>38859</v>
      </c>
      <c r="E1381" s="5">
        <v>38915</v>
      </c>
      <c r="F1381" s="4">
        <v>21172.7</v>
      </c>
      <c r="G1381" s="14">
        <f t="shared" si="36"/>
        <v>2117.27</v>
      </c>
      <c r="H1381" s="14">
        <f t="shared" si="37"/>
        <v>23289.97</v>
      </c>
      <c r="I1381" s="4" t="s">
        <v>1140</v>
      </c>
      <c r="J1381" s="4" t="s">
        <v>1141</v>
      </c>
      <c r="K1381" s="4">
        <v>1209200021</v>
      </c>
      <c r="L1381" s="4">
        <v>3150</v>
      </c>
      <c r="N1381" s="4" t="s">
        <v>2705</v>
      </c>
      <c r="O1381" s="4" t="s">
        <v>2706</v>
      </c>
      <c r="R1381" s="4" t="s">
        <v>2707</v>
      </c>
      <c r="S1381" s="4" t="s">
        <v>2708</v>
      </c>
      <c r="T1381" s="4" t="s">
        <v>2176</v>
      </c>
      <c r="U1381" s="4">
        <v>94507</v>
      </c>
      <c r="V1381" s="13"/>
      <c r="W1381" s="13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  <c r="CH1381" s="9"/>
      <c r="CI1381" s="9"/>
      <c r="CJ1381" s="9"/>
      <c r="CK1381" s="9"/>
      <c r="CL1381" s="9"/>
      <c r="CM1381" s="9"/>
      <c r="CN1381" s="9"/>
      <c r="CO1381" s="9"/>
      <c r="CP1381" s="9"/>
      <c r="CQ1381" s="9"/>
      <c r="CR1381" s="9"/>
      <c r="CS1381" s="9"/>
      <c r="CT1381" s="9"/>
      <c r="CU1381" s="9"/>
      <c r="CV1381" s="9"/>
      <c r="CW1381" s="9"/>
      <c r="CX1381" s="9"/>
      <c r="CY1381" s="9"/>
      <c r="CZ1381" s="9"/>
      <c r="DA1381" s="9"/>
      <c r="DB1381" s="9"/>
      <c r="DC1381" s="9"/>
      <c r="DD1381" s="9"/>
      <c r="DE1381" s="9"/>
      <c r="DF1381" s="9"/>
      <c r="DG1381" s="9"/>
      <c r="DH1381" s="9"/>
      <c r="DI1381" s="9"/>
      <c r="DJ1381" s="9"/>
      <c r="DK1381" s="9"/>
      <c r="DL1381" s="9"/>
      <c r="DM1381" s="9"/>
      <c r="DN1381" s="9"/>
      <c r="DO1381" s="9"/>
      <c r="DP1381" s="9"/>
      <c r="DQ1381" s="9"/>
      <c r="DR1381" s="9"/>
      <c r="DS1381" s="9"/>
      <c r="DT1381" s="9"/>
      <c r="DU1381" s="9"/>
      <c r="DV1381" s="9"/>
      <c r="DW1381" s="9"/>
      <c r="DX1381" s="9"/>
      <c r="DY1381" s="9"/>
      <c r="DZ1381" s="9"/>
      <c r="EA1381" s="9"/>
      <c r="EB1381" s="9"/>
      <c r="EC1381" s="9"/>
      <c r="ED1381" s="9"/>
      <c r="EE1381" s="9"/>
      <c r="EF1381" s="9"/>
      <c r="EG1381" s="9"/>
      <c r="EH1381" s="9"/>
      <c r="EI1381" s="9"/>
      <c r="EJ1381" s="9"/>
      <c r="EK1381" s="9"/>
      <c r="EL1381" s="9"/>
      <c r="EM1381" s="9"/>
      <c r="EN1381" s="9"/>
      <c r="EO1381" s="9"/>
      <c r="EP1381" s="9"/>
      <c r="EQ1381" s="9"/>
      <c r="ER1381" s="9"/>
      <c r="ES1381" s="9"/>
      <c r="ET1381" s="9"/>
      <c r="EU1381" s="9"/>
      <c r="EV1381" s="9"/>
      <c r="EW1381" s="9"/>
      <c r="EX1381" s="9"/>
      <c r="EY1381" s="9"/>
      <c r="EZ1381" s="9"/>
      <c r="FA1381" s="9"/>
      <c r="FB1381" s="9"/>
      <c r="FC1381" s="9"/>
      <c r="FD1381" s="9"/>
      <c r="FE1381" s="9"/>
      <c r="FF1381" s="9"/>
      <c r="FG1381" s="9"/>
      <c r="FH1381" s="9"/>
      <c r="FI1381" s="9"/>
      <c r="FJ1381" s="9"/>
      <c r="FK1381" s="9"/>
      <c r="FL1381" s="9"/>
      <c r="FM1381" s="9"/>
      <c r="FN1381" s="9"/>
      <c r="FO1381" s="9"/>
      <c r="FP1381" s="9"/>
      <c r="FQ1381" s="9"/>
      <c r="FR1381" s="9"/>
      <c r="FS1381" s="9"/>
      <c r="FT1381" s="9"/>
      <c r="FU1381" s="9"/>
      <c r="FV1381" s="9"/>
      <c r="FW1381" s="9"/>
      <c r="FX1381" s="9"/>
      <c r="FY1381" s="9"/>
      <c r="FZ1381" s="9"/>
      <c r="GA1381" s="9"/>
      <c r="GB1381" s="9"/>
      <c r="GC1381" s="9"/>
      <c r="GD1381" s="9"/>
      <c r="GE1381" s="9"/>
      <c r="GF1381" s="9"/>
      <c r="GG1381" s="9"/>
      <c r="GH1381" s="9"/>
      <c r="GI1381" s="9"/>
      <c r="GJ1381" s="9"/>
      <c r="GK1381" s="9"/>
      <c r="GL1381" s="9"/>
      <c r="GM1381" s="9"/>
      <c r="GN1381" s="9"/>
      <c r="GO1381" s="9"/>
      <c r="GP1381" s="9"/>
      <c r="GQ1381" s="9"/>
      <c r="GR1381" s="9"/>
      <c r="GS1381" s="9"/>
      <c r="GT1381" s="9"/>
      <c r="GU1381" s="9"/>
      <c r="GV1381" s="9"/>
      <c r="GW1381" s="9"/>
      <c r="GX1381" s="9"/>
      <c r="GY1381" s="9"/>
      <c r="GZ1381" s="9"/>
      <c r="HA1381" s="9"/>
      <c r="HB1381" s="9"/>
      <c r="HC1381" s="9"/>
      <c r="HD1381" s="9"/>
      <c r="HE1381" s="9"/>
      <c r="HF1381" s="9"/>
      <c r="HG1381" s="9"/>
      <c r="HH1381" s="9"/>
      <c r="HI1381" s="9"/>
      <c r="HJ1381" s="9"/>
      <c r="HK1381" s="9"/>
      <c r="HL1381" s="9"/>
      <c r="HM1381" s="9"/>
      <c r="HN1381" s="9"/>
      <c r="HO1381" s="9"/>
      <c r="HP1381" s="9"/>
    </row>
    <row r="1382" spans="4:224" s="4" customFormat="1" ht="15" outlineLevel="1">
      <c r="D1382" s="5"/>
      <c r="E1382" s="5"/>
      <c r="F1382" s="4">
        <f>SUBTOTAL(9,F1380:F1381)</f>
        <v>39651.7</v>
      </c>
      <c r="G1382" s="14">
        <f>SUBTOTAL(9,G1380:G1381)</f>
        <v>3965.17</v>
      </c>
      <c r="H1382" s="14">
        <f>SUBTOTAL(9,H1380:H1381)</f>
        <v>43616.87</v>
      </c>
      <c r="K1382" s="6" t="s">
        <v>1993</v>
      </c>
      <c r="V1382" s="7"/>
      <c r="W1382" s="7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9"/>
      <c r="BB1382" s="9"/>
      <c r="BC1382" s="9"/>
      <c r="BD1382" s="9"/>
      <c r="BE1382" s="9"/>
      <c r="BF1382" s="9"/>
      <c r="BG1382" s="9"/>
      <c r="BH1382" s="9"/>
      <c r="BI1382" s="9"/>
      <c r="BJ1382" s="9"/>
      <c r="BK1382" s="9"/>
      <c r="BL1382" s="9"/>
      <c r="BM1382" s="9"/>
      <c r="BN1382" s="9"/>
      <c r="BO1382" s="9"/>
      <c r="BP1382" s="9"/>
      <c r="BQ1382" s="9"/>
      <c r="BR1382" s="9"/>
      <c r="BS1382" s="9"/>
      <c r="BT1382" s="9"/>
      <c r="BU1382" s="9"/>
      <c r="BV1382" s="9"/>
      <c r="BW1382" s="9"/>
      <c r="BX1382" s="9"/>
      <c r="BY1382" s="9"/>
      <c r="BZ1382" s="9"/>
      <c r="CA1382" s="9"/>
      <c r="CB1382" s="9"/>
      <c r="CC1382" s="9"/>
      <c r="CD1382" s="9"/>
      <c r="CE1382" s="9"/>
      <c r="CF1382" s="9"/>
      <c r="CG1382" s="9"/>
      <c r="CH1382" s="9"/>
      <c r="CI1382" s="9"/>
      <c r="CJ1382" s="9"/>
      <c r="CK1382" s="9"/>
      <c r="CL1382" s="9"/>
      <c r="CM1382" s="9"/>
      <c r="CN1382" s="9"/>
      <c r="CO1382" s="9"/>
      <c r="CP1382" s="9"/>
      <c r="CQ1382" s="9"/>
      <c r="CR1382" s="9"/>
      <c r="CS1382" s="9"/>
      <c r="CT1382" s="9"/>
      <c r="CU1382" s="9"/>
      <c r="CV1382" s="9"/>
      <c r="CW1382" s="9"/>
      <c r="CX1382" s="9"/>
      <c r="CY1382" s="9"/>
      <c r="CZ1382" s="9"/>
      <c r="DA1382" s="9"/>
      <c r="DB1382" s="9"/>
      <c r="DC1382" s="9"/>
      <c r="DD1382" s="9"/>
      <c r="DE1382" s="9"/>
      <c r="DF1382" s="9"/>
      <c r="DG1382" s="9"/>
      <c r="DH1382" s="9"/>
      <c r="DI1382" s="9"/>
      <c r="DJ1382" s="9"/>
      <c r="DK1382" s="9"/>
      <c r="DL1382" s="9"/>
      <c r="DM1382" s="9"/>
      <c r="DN1382" s="9"/>
      <c r="DO1382" s="9"/>
      <c r="DP1382" s="9"/>
      <c r="DQ1382" s="9"/>
      <c r="DR1382" s="9"/>
      <c r="DS1382" s="9"/>
      <c r="DT1382" s="9"/>
      <c r="DU1382" s="9"/>
      <c r="DV1382" s="9"/>
      <c r="DW1382" s="9"/>
      <c r="DX1382" s="9"/>
      <c r="DY1382" s="9"/>
      <c r="DZ1382" s="9"/>
      <c r="EA1382" s="9"/>
      <c r="EB1382" s="9"/>
      <c r="EC1382" s="9"/>
      <c r="ED1382" s="9"/>
      <c r="EE1382" s="9"/>
      <c r="EF1382" s="9"/>
      <c r="EG1382" s="9"/>
      <c r="EH1382" s="9"/>
      <c r="EI1382" s="9"/>
      <c r="EJ1382" s="9"/>
      <c r="EK1382" s="9"/>
      <c r="EL1382" s="9"/>
      <c r="EM1382" s="9"/>
      <c r="EN1382" s="9"/>
      <c r="EO1382" s="9"/>
      <c r="EP1382" s="9"/>
      <c r="EQ1382" s="9"/>
      <c r="ER1382" s="9"/>
      <c r="ES1382" s="9"/>
      <c r="ET1382" s="9"/>
      <c r="EU1382" s="9"/>
      <c r="EV1382" s="9"/>
      <c r="EW1382" s="9"/>
      <c r="EX1382" s="9"/>
      <c r="EY1382" s="9"/>
      <c r="EZ1382" s="9"/>
      <c r="FA1382" s="9"/>
      <c r="FB1382" s="9"/>
      <c r="FC1382" s="9"/>
      <c r="FD1382" s="9"/>
      <c r="FE1382" s="9"/>
      <c r="FF1382" s="9"/>
      <c r="FG1382" s="9"/>
      <c r="FH1382" s="9"/>
      <c r="FI1382" s="9"/>
      <c r="FJ1382" s="9"/>
      <c r="FK1382" s="9"/>
      <c r="FL1382" s="9"/>
      <c r="FM1382" s="9"/>
      <c r="FN1382" s="9"/>
      <c r="FO1382" s="9"/>
      <c r="FP1382" s="9"/>
      <c r="FQ1382" s="9"/>
      <c r="FR1382" s="9"/>
      <c r="FS1382" s="9"/>
      <c r="FT1382" s="9"/>
      <c r="FU1382" s="9"/>
      <c r="FV1382" s="9"/>
      <c r="FW1382" s="9"/>
      <c r="FX1382" s="9"/>
      <c r="FY1382" s="9"/>
      <c r="FZ1382" s="9"/>
      <c r="GA1382" s="9"/>
      <c r="GB1382" s="9"/>
      <c r="GC1382" s="9"/>
      <c r="GD1382" s="9"/>
      <c r="GE1382" s="9"/>
      <c r="GF1382" s="9"/>
      <c r="GG1382" s="9"/>
      <c r="GH1382" s="9"/>
      <c r="GI1382" s="9"/>
      <c r="GJ1382" s="9"/>
      <c r="GK1382" s="9"/>
      <c r="GL1382" s="9"/>
      <c r="GM1382" s="9"/>
      <c r="GN1382" s="9"/>
      <c r="GO1382" s="9"/>
      <c r="GP1382" s="9"/>
      <c r="GQ1382" s="9"/>
      <c r="GR1382" s="9"/>
      <c r="GS1382" s="9"/>
      <c r="GT1382" s="9"/>
      <c r="GU1382" s="9"/>
      <c r="GV1382" s="9"/>
      <c r="GW1382" s="9"/>
      <c r="GX1382" s="9"/>
      <c r="GY1382" s="9"/>
      <c r="GZ1382" s="9"/>
      <c r="HA1382" s="9"/>
      <c r="HB1382" s="9"/>
      <c r="HC1382" s="9"/>
      <c r="HD1382" s="9"/>
      <c r="HE1382" s="9"/>
      <c r="HF1382" s="9"/>
      <c r="HG1382" s="9"/>
      <c r="HH1382" s="9"/>
      <c r="HI1382" s="9"/>
      <c r="HJ1382" s="9"/>
      <c r="HK1382" s="9"/>
      <c r="HL1382" s="9"/>
      <c r="HM1382" s="9"/>
      <c r="HN1382" s="9"/>
      <c r="HO1382" s="9"/>
      <c r="HP1382" s="9"/>
    </row>
    <row r="1383" spans="1:21" ht="15" outlineLevel="2">
      <c r="A1383" s="2">
        <v>524148</v>
      </c>
      <c r="B1383" s="2">
        <v>148214</v>
      </c>
      <c r="C1383" s="2" t="s">
        <v>1507</v>
      </c>
      <c r="D1383" s="3">
        <v>39162</v>
      </c>
      <c r="E1383" s="3">
        <v>39192</v>
      </c>
      <c r="F1383" s="2">
        <v>126.46</v>
      </c>
      <c r="G1383" s="12">
        <f t="shared" si="36"/>
        <v>12.646</v>
      </c>
      <c r="H1383" s="12">
        <f t="shared" si="37"/>
        <v>139.106</v>
      </c>
      <c r="I1383" s="2" t="s">
        <v>429</v>
      </c>
      <c r="J1383" s="2" t="s">
        <v>430</v>
      </c>
      <c r="K1383" s="2">
        <v>1209303001</v>
      </c>
      <c r="L1383" s="2">
        <v>0</v>
      </c>
      <c r="N1383" s="2" t="s">
        <v>2320</v>
      </c>
      <c r="O1383" s="2" t="s">
        <v>2317</v>
      </c>
      <c r="R1383" s="2" t="s">
        <v>2318</v>
      </c>
      <c r="S1383" s="2" t="s">
        <v>2319</v>
      </c>
      <c r="T1383" s="2" t="s">
        <v>2041</v>
      </c>
      <c r="U1383" s="2">
        <v>48035</v>
      </c>
    </row>
    <row r="1384" spans="1:21" ht="15" outlineLevel="2">
      <c r="A1384" s="2">
        <v>524148</v>
      </c>
      <c r="B1384" s="2">
        <v>148214</v>
      </c>
      <c r="C1384" s="2" t="s">
        <v>1536</v>
      </c>
      <c r="D1384" s="3">
        <v>39253</v>
      </c>
      <c r="E1384" s="3">
        <v>39283</v>
      </c>
      <c r="F1384" s="2">
        <v>126.46</v>
      </c>
      <c r="G1384" s="12">
        <f t="shared" si="36"/>
        <v>12.646</v>
      </c>
      <c r="H1384" s="12">
        <f t="shared" si="37"/>
        <v>139.106</v>
      </c>
      <c r="I1384" s="2" t="s">
        <v>429</v>
      </c>
      <c r="J1384" s="2" t="s">
        <v>430</v>
      </c>
      <c r="K1384" s="2">
        <v>1209303001</v>
      </c>
      <c r="L1384" s="2">
        <v>0</v>
      </c>
      <c r="N1384" s="2" t="s">
        <v>2320</v>
      </c>
      <c r="O1384" s="2" t="s">
        <v>2317</v>
      </c>
      <c r="R1384" s="2" t="s">
        <v>2318</v>
      </c>
      <c r="S1384" s="2" t="s">
        <v>2319</v>
      </c>
      <c r="T1384" s="2" t="s">
        <v>2041</v>
      </c>
      <c r="U1384" s="2">
        <v>48035</v>
      </c>
    </row>
    <row r="1385" spans="1:21" ht="15" outlineLevel="2">
      <c r="A1385" s="2">
        <v>524148</v>
      </c>
      <c r="B1385" s="2">
        <v>148214</v>
      </c>
      <c r="C1385" s="2" t="s">
        <v>428</v>
      </c>
      <c r="D1385" s="3">
        <v>39192</v>
      </c>
      <c r="E1385" s="3">
        <v>39192</v>
      </c>
      <c r="F1385" s="2">
        <v>14.05</v>
      </c>
      <c r="G1385" s="12">
        <f t="shared" si="36"/>
        <v>1.4050000000000002</v>
      </c>
      <c r="H1385" s="12">
        <f t="shared" si="37"/>
        <v>15.455000000000002</v>
      </c>
      <c r="I1385" s="2" t="s">
        <v>429</v>
      </c>
      <c r="J1385" s="2" t="s">
        <v>430</v>
      </c>
      <c r="K1385" s="2">
        <v>1209303001</v>
      </c>
      <c r="L1385" s="2">
        <v>0</v>
      </c>
      <c r="N1385" s="2" t="s">
        <v>2320</v>
      </c>
      <c r="O1385" s="2" t="s">
        <v>2317</v>
      </c>
      <c r="R1385" s="2" t="s">
        <v>2318</v>
      </c>
      <c r="S1385" s="2" t="s">
        <v>2319</v>
      </c>
      <c r="T1385" s="2" t="s">
        <v>2041</v>
      </c>
      <c r="U1385" s="2">
        <v>48035</v>
      </c>
    </row>
    <row r="1386" spans="1:21" ht="15" outlineLevel="2">
      <c r="A1386" s="2">
        <v>524148</v>
      </c>
      <c r="B1386" s="2">
        <v>148214</v>
      </c>
      <c r="C1386" s="2" t="s">
        <v>642</v>
      </c>
      <c r="D1386" s="3">
        <v>39283</v>
      </c>
      <c r="E1386" s="3">
        <v>39283</v>
      </c>
      <c r="F1386" s="2">
        <v>14.05</v>
      </c>
      <c r="G1386" s="12">
        <f t="shared" si="36"/>
        <v>1.4050000000000002</v>
      </c>
      <c r="H1386" s="12">
        <f t="shared" si="37"/>
        <v>15.455000000000002</v>
      </c>
      <c r="I1386" s="2" t="s">
        <v>429</v>
      </c>
      <c r="J1386" s="2" t="s">
        <v>430</v>
      </c>
      <c r="K1386" s="2">
        <v>1209303001</v>
      </c>
      <c r="L1386" s="2">
        <v>0</v>
      </c>
      <c r="N1386" s="2" t="s">
        <v>2320</v>
      </c>
      <c r="O1386" s="2" t="s">
        <v>2317</v>
      </c>
      <c r="R1386" s="2" t="s">
        <v>2318</v>
      </c>
      <c r="S1386" s="2" t="s">
        <v>2319</v>
      </c>
      <c r="T1386" s="2" t="s">
        <v>2041</v>
      </c>
      <c r="U1386" s="2">
        <v>48035</v>
      </c>
    </row>
    <row r="1387" spans="4:11" ht="15" outlineLevel="1">
      <c r="D1387" s="3"/>
      <c r="E1387" s="3"/>
      <c r="F1387" s="2">
        <f>SUBTOTAL(9,F1383:F1386)</f>
        <v>281.02</v>
      </c>
      <c r="G1387" s="12">
        <f>SUBTOTAL(9,G1383:G1386)</f>
        <v>28.102000000000004</v>
      </c>
      <c r="H1387" s="12">
        <f>SUBTOTAL(9,H1383:H1386)</f>
        <v>309.12199999999996</v>
      </c>
      <c r="K1387" s="1" t="s">
        <v>1994</v>
      </c>
    </row>
    <row r="1388" spans="1:21" ht="15" outlineLevel="2">
      <c r="A1388" s="2">
        <v>524144</v>
      </c>
      <c r="B1388" s="2">
        <v>148214</v>
      </c>
      <c r="C1388" s="2" t="s">
        <v>1296</v>
      </c>
      <c r="D1388" s="3">
        <v>39162</v>
      </c>
      <c r="E1388" s="3">
        <v>39192</v>
      </c>
      <c r="F1388" s="2">
        <v>121.63</v>
      </c>
      <c r="G1388" s="12">
        <f t="shared" si="36"/>
        <v>12.163</v>
      </c>
      <c r="H1388" s="12">
        <f t="shared" si="37"/>
        <v>133.793</v>
      </c>
      <c r="I1388" s="2" t="s">
        <v>429</v>
      </c>
      <c r="J1388" s="2" t="s">
        <v>680</v>
      </c>
      <c r="K1388" s="2">
        <v>1209303002</v>
      </c>
      <c r="L1388" s="2">
        <v>0</v>
      </c>
      <c r="N1388" s="2" t="s">
        <v>2320</v>
      </c>
      <c r="O1388" s="2" t="s">
        <v>2317</v>
      </c>
      <c r="R1388" s="2" t="s">
        <v>2318</v>
      </c>
      <c r="S1388" s="2" t="s">
        <v>2319</v>
      </c>
      <c r="T1388" s="2" t="s">
        <v>2041</v>
      </c>
      <c r="U1388" s="2">
        <v>48035</v>
      </c>
    </row>
    <row r="1389" spans="1:21" ht="15" outlineLevel="2">
      <c r="A1389" s="2">
        <v>524144</v>
      </c>
      <c r="B1389" s="2">
        <v>148214</v>
      </c>
      <c r="C1389" s="2" t="s">
        <v>1370</v>
      </c>
      <c r="D1389" s="3">
        <v>39253</v>
      </c>
      <c r="E1389" s="3">
        <v>39283</v>
      </c>
      <c r="F1389" s="2">
        <v>121.63</v>
      </c>
      <c r="G1389" s="12">
        <f t="shared" si="36"/>
        <v>12.163</v>
      </c>
      <c r="H1389" s="12">
        <f t="shared" si="37"/>
        <v>133.793</v>
      </c>
      <c r="I1389" s="2" t="s">
        <v>429</v>
      </c>
      <c r="J1389" s="2" t="s">
        <v>680</v>
      </c>
      <c r="K1389" s="2">
        <v>1209303002</v>
      </c>
      <c r="L1389" s="2">
        <v>0</v>
      </c>
      <c r="N1389" s="2" t="s">
        <v>2320</v>
      </c>
      <c r="O1389" s="2" t="s">
        <v>2317</v>
      </c>
      <c r="R1389" s="2" t="s">
        <v>2318</v>
      </c>
      <c r="S1389" s="2" t="s">
        <v>2319</v>
      </c>
      <c r="T1389" s="2" t="s">
        <v>2041</v>
      </c>
      <c r="U1389" s="2">
        <v>48035</v>
      </c>
    </row>
    <row r="1390" spans="1:21" ht="15" outlineLevel="2">
      <c r="A1390" s="2">
        <v>524144</v>
      </c>
      <c r="B1390" s="2">
        <v>148214</v>
      </c>
      <c r="C1390" s="2" t="s">
        <v>679</v>
      </c>
      <c r="D1390" s="3">
        <v>39192</v>
      </c>
      <c r="E1390" s="3">
        <v>39192</v>
      </c>
      <c r="F1390" s="2">
        <v>13.51</v>
      </c>
      <c r="G1390" s="12">
        <f t="shared" si="36"/>
        <v>1.351</v>
      </c>
      <c r="H1390" s="12">
        <f t="shared" si="37"/>
        <v>14.861</v>
      </c>
      <c r="I1390" s="2" t="s">
        <v>429</v>
      </c>
      <c r="J1390" s="2" t="s">
        <v>680</v>
      </c>
      <c r="K1390" s="2">
        <v>1209303002</v>
      </c>
      <c r="L1390" s="2">
        <v>0</v>
      </c>
      <c r="N1390" s="2" t="s">
        <v>2320</v>
      </c>
      <c r="O1390" s="2" t="s">
        <v>2317</v>
      </c>
      <c r="R1390" s="2" t="s">
        <v>2318</v>
      </c>
      <c r="S1390" s="2" t="s">
        <v>2319</v>
      </c>
      <c r="T1390" s="2" t="s">
        <v>2041</v>
      </c>
      <c r="U1390" s="2">
        <v>48035</v>
      </c>
    </row>
    <row r="1391" spans="1:21" ht="15" outlineLevel="2">
      <c r="A1391" s="2">
        <v>524144</v>
      </c>
      <c r="B1391" s="2">
        <v>148214</v>
      </c>
      <c r="C1391" s="2" t="s">
        <v>744</v>
      </c>
      <c r="D1391" s="3">
        <v>39283</v>
      </c>
      <c r="E1391" s="3">
        <v>39283</v>
      </c>
      <c r="F1391" s="2">
        <v>13.51</v>
      </c>
      <c r="G1391" s="12">
        <f t="shared" si="36"/>
        <v>1.351</v>
      </c>
      <c r="H1391" s="12">
        <f t="shared" si="37"/>
        <v>14.861</v>
      </c>
      <c r="I1391" s="2" t="s">
        <v>429</v>
      </c>
      <c r="J1391" s="2" t="s">
        <v>680</v>
      </c>
      <c r="K1391" s="2">
        <v>1209303002</v>
      </c>
      <c r="L1391" s="2">
        <v>0</v>
      </c>
      <c r="N1391" s="2" t="s">
        <v>2320</v>
      </c>
      <c r="O1391" s="2" t="s">
        <v>2317</v>
      </c>
      <c r="R1391" s="2" t="s">
        <v>2318</v>
      </c>
      <c r="S1391" s="2" t="s">
        <v>2319</v>
      </c>
      <c r="T1391" s="2" t="s">
        <v>2041</v>
      </c>
      <c r="U1391" s="2">
        <v>48035</v>
      </c>
    </row>
    <row r="1392" spans="4:11" ht="15" outlineLevel="1">
      <c r="D1392" s="3"/>
      <c r="E1392" s="3"/>
      <c r="F1392" s="2">
        <f>SUBTOTAL(9,F1388:F1391)</f>
        <v>270.28</v>
      </c>
      <c r="G1392" s="12">
        <f>SUBTOTAL(9,G1388:G1391)</f>
        <v>27.028</v>
      </c>
      <c r="H1392" s="12">
        <f>SUBTOTAL(9,H1388:H1391)</f>
        <v>297.308</v>
      </c>
      <c r="K1392" s="1" t="s">
        <v>1995</v>
      </c>
    </row>
    <row r="1393" spans="1:21" ht="15" outlineLevel="2">
      <c r="A1393" s="2">
        <v>524143</v>
      </c>
      <c r="B1393" s="2">
        <v>148214</v>
      </c>
      <c r="C1393" s="2" t="s">
        <v>1295</v>
      </c>
      <c r="D1393" s="3">
        <v>39162</v>
      </c>
      <c r="E1393" s="3">
        <v>39192</v>
      </c>
      <c r="F1393" s="2">
        <v>86.07</v>
      </c>
      <c r="G1393" s="12">
        <f t="shared" si="36"/>
        <v>8.607</v>
      </c>
      <c r="H1393" s="12">
        <f t="shared" si="37"/>
        <v>94.677</v>
      </c>
      <c r="I1393" s="2" t="s">
        <v>429</v>
      </c>
      <c r="J1393" s="2" t="s">
        <v>474</v>
      </c>
      <c r="K1393" s="2">
        <v>1209303003</v>
      </c>
      <c r="L1393" s="2">
        <v>0</v>
      </c>
      <c r="N1393" s="2" t="s">
        <v>2316</v>
      </c>
      <c r="O1393" s="2" t="s">
        <v>2317</v>
      </c>
      <c r="R1393" s="2" t="s">
        <v>2318</v>
      </c>
      <c r="S1393" s="2" t="s">
        <v>2319</v>
      </c>
      <c r="T1393" s="2" t="s">
        <v>2041</v>
      </c>
      <c r="U1393" s="2">
        <v>48035</v>
      </c>
    </row>
    <row r="1394" spans="1:21" ht="15" outlineLevel="2">
      <c r="A1394" s="2">
        <v>524143</v>
      </c>
      <c r="B1394" s="2">
        <v>148214</v>
      </c>
      <c r="C1394" s="2" t="s">
        <v>1352</v>
      </c>
      <c r="D1394" s="3">
        <v>39253</v>
      </c>
      <c r="E1394" s="3">
        <v>39283</v>
      </c>
      <c r="F1394" s="2">
        <v>86.07</v>
      </c>
      <c r="G1394" s="12">
        <f t="shared" si="36"/>
        <v>8.607</v>
      </c>
      <c r="H1394" s="12">
        <f t="shared" si="37"/>
        <v>94.677</v>
      </c>
      <c r="I1394" s="2" t="s">
        <v>429</v>
      </c>
      <c r="J1394" s="2" t="s">
        <v>474</v>
      </c>
      <c r="K1394" s="2">
        <v>1209303003</v>
      </c>
      <c r="L1394" s="2">
        <v>0</v>
      </c>
      <c r="N1394" s="2" t="s">
        <v>2316</v>
      </c>
      <c r="O1394" s="2" t="s">
        <v>2317</v>
      </c>
      <c r="R1394" s="2" t="s">
        <v>2318</v>
      </c>
      <c r="S1394" s="2" t="s">
        <v>2319</v>
      </c>
      <c r="T1394" s="2" t="s">
        <v>2041</v>
      </c>
      <c r="U1394" s="2">
        <v>48035</v>
      </c>
    </row>
    <row r="1395" spans="1:21" ht="15" outlineLevel="2">
      <c r="A1395" s="2">
        <v>524143</v>
      </c>
      <c r="B1395" s="2">
        <v>148214</v>
      </c>
      <c r="C1395" s="2" t="s">
        <v>498</v>
      </c>
      <c r="D1395" s="3">
        <v>39192</v>
      </c>
      <c r="E1395" s="3">
        <v>39192</v>
      </c>
      <c r="F1395" s="2">
        <v>9.56</v>
      </c>
      <c r="G1395" s="12">
        <f t="shared" si="36"/>
        <v>0.9560000000000001</v>
      </c>
      <c r="H1395" s="12">
        <f t="shared" si="37"/>
        <v>10.516000000000002</v>
      </c>
      <c r="I1395" s="2" t="s">
        <v>429</v>
      </c>
      <c r="J1395" s="2" t="s">
        <v>474</v>
      </c>
      <c r="K1395" s="2">
        <v>1209303003</v>
      </c>
      <c r="L1395" s="2">
        <v>0</v>
      </c>
      <c r="N1395" s="2" t="s">
        <v>2316</v>
      </c>
      <c r="O1395" s="2" t="s">
        <v>2317</v>
      </c>
      <c r="R1395" s="2" t="s">
        <v>2318</v>
      </c>
      <c r="S1395" s="2" t="s">
        <v>2319</v>
      </c>
      <c r="T1395" s="2" t="s">
        <v>2041</v>
      </c>
      <c r="U1395" s="2">
        <v>48035</v>
      </c>
    </row>
    <row r="1396" spans="1:21" ht="15" outlineLevel="2">
      <c r="A1396" s="2">
        <v>524143</v>
      </c>
      <c r="B1396" s="2">
        <v>148214</v>
      </c>
      <c r="C1396" s="2" t="s">
        <v>473</v>
      </c>
      <c r="D1396" s="3">
        <v>39283</v>
      </c>
      <c r="E1396" s="3">
        <v>39283</v>
      </c>
      <c r="F1396" s="2">
        <v>9.56</v>
      </c>
      <c r="G1396" s="12">
        <f t="shared" si="36"/>
        <v>0.9560000000000001</v>
      </c>
      <c r="H1396" s="12">
        <f t="shared" si="37"/>
        <v>10.516000000000002</v>
      </c>
      <c r="I1396" s="2" t="s">
        <v>429</v>
      </c>
      <c r="J1396" s="2" t="s">
        <v>474</v>
      </c>
      <c r="K1396" s="2">
        <v>1209303003</v>
      </c>
      <c r="L1396" s="2">
        <v>0</v>
      </c>
      <c r="N1396" s="2" t="s">
        <v>2316</v>
      </c>
      <c r="O1396" s="2" t="s">
        <v>2317</v>
      </c>
      <c r="R1396" s="2" t="s">
        <v>2318</v>
      </c>
      <c r="S1396" s="2" t="s">
        <v>2319</v>
      </c>
      <c r="T1396" s="2" t="s">
        <v>2041</v>
      </c>
      <c r="U1396" s="2">
        <v>48035</v>
      </c>
    </row>
    <row r="1397" spans="4:11" ht="15" outlineLevel="1">
      <c r="D1397" s="3"/>
      <c r="E1397" s="3"/>
      <c r="F1397" s="2">
        <f>SUBTOTAL(9,F1393:F1396)</f>
        <v>191.26</v>
      </c>
      <c r="G1397" s="12">
        <f>SUBTOTAL(9,G1393:G1396)</f>
        <v>19.125999999999998</v>
      </c>
      <c r="H1397" s="12">
        <f>SUBTOTAL(9,H1393:H1396)</f>
        <v>210.386</v>
      </c>
      <c r="K1397" s="1" t="s">
        <v>1996</v>
      </c>
    </row>
    <row r="1398" spans="1:21" ht="15" outlineLevel="2">
      <c r="A1398" s="2">
        <v>524154</v>
      </c>
      <c r="B1398" s="2">
        <v>148214</v>
      </c>
      <c r="C1398" s="2" t="s">
        <v>1509</v>
      </c>
      <c r="D1398" s="3">
        <v>39162</v>
      </c>
      <c r="E1398" s="3">
        <v>39192</v>
      </c>
      <c r="F1398" s="2">
        <v>132.61</v>
      </c>
      <c r="G1398" s="12">
        <f t="shared" si="36"/>
        <v>13.261000000000003</v>
      </c>
      <c r="H1398" s="12">
        <f t="shared" si="37"/>
        <v>145.87100000000004</v>
      </c>
      <c r="I1398" s="2" t="s">
        <v>429</v>
      </c>
      <c r="J1398" s="2" t="s">
        <v>501</v>
      </c>
      <c r="K1398" s="2">
        <v>1209303010</v>
      </c>
      <c r="L1398" s="2">
        <v>0</v>
      </c>
      <c r="N1398" s="2" t="s">
        <v>2320</v>
      </c>
      <c r="O1398" s="2" t="s">
        <v>2317</v>
      </c>
      <c r="R1398" s="2" t="s">
        <v>2318</v>
      </c>
      <c r="S1398" s="2" t="s">
        <v>2319</v>
      </c>
      <c r="T1398" s="2" t="s">
        <v>2041</v>
      </c>
      <c r="U1398" s="2">
        <v>48025</v>
      </c>
    </row>
    <row r="1399" spans="1:21" ht="15" outlineLevel="2">
      <c r="A1399" s="2">
        <v>524154</v>
      </c>
      <c r="B1399" s="2">
        <v>148214</v>
      </c>
      <c r="C1399" s="2" t="s">
        <v>1708</v>
      </c>
      <c r="D1399" s="3">
        <v>39253</v>
      </c>
      <c r="E1399" s="3">
        <v>39283</v>
      </c>
      <c r="F1399" s="2">
        <v>132.61</v>
      </c>
      <c r="G1399" s="12">
        <f t="shared" si="36"/>
        <v>13.261000000000003</v>
      </c>
      <c r="H1399" s="12">
        <f t="shared" si="37"/>
        <v>145.87100000000004</v>
      </c>
      <c r="I1399" s="2" t="s">
        <v>429</v>
      </c>
      <c r="J1399" s="2" t="s">
        <v>501</v>
      </c>
      <c r="K1399" s="2">
        <v>1209303010</v>
      </c>
      <c r="L1399" s="2">
        <v>0</v>
      </c>
      <c r="N1399" s="2" t="s">
        <v>2320</v>
      </c>
      <c r="O1399" s="2" t="s">
        <v>2317</v>
      </c>
      <c r="R1399" s="2" t="s">
        <v>2318</v>
      </c>
      <c r="S1399" s="2" t="s">
        <v>2319</v>
      </c>
      <c r="T1399" s="2" t="s">
        <v>2041</v>
      </c>
      <c r="U1399" s="2">
        <v>48025</v>
      </c>
    </row>
    <row r="1400" spans="1:21" ht="15" outlineLevel="2">
      <c r="A1400" s="2">
        <v>524154</v>
      </c>
      <c r="B1400" s="2">
        <v>148214</v>
      </c>
      <c r="C1400" s="2" t="s">
        <v>500</v>
      </c>
      <c r="D1400" s="3">
        <v>39192</v>
      </c>
      <c r="E1400" s="3">
        <v>39192</v>
      </c>
      <c r="F1400" s="2">
        <v>14.73</v>
      </c>
      <c r="G1400" s="12">
        <f t="shared" si="36"/>
        <v>1.473</v>
      </c>
      <c r="H1400" s="12">
        <f t="shared" si="37"/>
        <v>16.203000000000003</v>
      </c>
      <c r="I1400" s="2" t="s">
        <v>429</v>
      </c>
      <c r="J1400" s="2" t="s">
        <v>501</v>
      </c>
      <c r="K1400" s="2">
        <v>1209303010</v>
      </c>
      <c r="L1400" s="2">
        <v>0</v>
      </c>
      <c r="N1400" s="2" t="s">
        <v>2320</v>
      </c>
      <c r="O1400" s="2" t="s">
        <v>2317</v>
      </c>
      <c r="R1400" s="2" t="s">
        <v>2318</v>
      </c>
      <c r="S1400" s="2" t="s">
        <v>2319</v>
      </c>
      <c r="T1400" s="2" t="s">
        <v>2041</v>
      </c>
      <c r="U1400" s="2">
        <v>48025</v>
      </c>
    </row>
    <row r="1401" spans="1:21" ht="15" outlineLevel="2">
      <c r="A1401" s="2">
        <v>524154</v>
      </c>
      <c r="B1401" s="2">
        <v>148214</v>
      </c>
      <c r="C1401" s="2" t="s">
        <v>643</v>
      </c>
      <c r="D1401" s="3">
        <v>39283</v>
      </c>
      <c r="E1401" s="3">
        <v>39283</v>
      </c>
      <c r="F1401" s="2">
        <v>14.73</v>
      </c>
      <c r="G1401" s="12">
        <f t="shared" si="36"/>
        <v>1.473</v>
      </c>
      <c r="H1401" s="12">
        <f t="shared" si="37"/>
        <v>16.203000000000003</v>
      </c>
      <c r="I1401" s="2" t="s">
        <v>429</v>
      </c>
      <c r="J1401" s="2" t="s">
        <v>501</v>
      </c>
      <c r="K1401" s="2">
        <v>1209303010</v>
      </c>
      <c r="L1401" s="2">
        <v>0</v>
      </c>
      <c r="N1401" s="2" t="s">
        <v>2320</v>
      </c>
      <c r="O1401" s="2" t="s">
        <v>2317</v>
      </c>
      <c r="R1401" s="2" t="s">
        <v>2318</v>
      </c>
      <c r="S1401" s="2" t="s">
        <v>2319</v>
      </c>
      <c r="T1401" s="2" t="s">
        <v>2041</v>
      </c>
      <c r="U1401" s="2">
        <v>48025</v>
      </c>
    </row>
    <row r="1402" spans="4:11" ht="15" outlineLevel="1">
      <c r="D1402" s="3"/>
      <c r="E1402" s="3"/>
      <c r="F1402" s="2">
        <f>SUBTOTAL(9,F1398:F1401)</f>
        <v>294.68000000000006</v>
      </c>
      <c r="G1402" s="12">
        <f>SUBTOTAL(9,G1398:G1401)</f>
        <v>29.468000000000004</v>
      </c>
      <c r="H1402" s="12">
        <f>SUBTOTAL(9,H1398:H1401)</f>
        <v>324.148</v>
      </c>
      <c r="K1402" s="1" t="s">
        <v>1997</v>
      </c>
    </row>
    <row r="1403" spans="1:21" ht="15" outlineLevel="2">
      <c r="A1403" s="2">
        <v>524152</v>
      </c>
      <c r="B1403" s="2">
        <v>148214</v>
      </c>
      <c r="C1403" s="2" t="s">
        <v>1508</v>
      </c>
      <c r="D1403" s="3">
        <v>39162</v>
      </c>
      <c r="E1403" s="3">
        <v>39192</v>
      </c>
      <c r="F1403" s="2">
        <v>137</v>
      </c>
      <c r="G1403" s="12">
        <f t="shared" si="36"/>
        <v>13.700000000000001</v>
      </c>
      <c r="H1403" s="12">
        <f t="shared" si="37"/>
        <v>150.70000000000002</v>
      </c>
      <c r="I1403" s="2" t="s">
        <v>429</v>
      </c>
      <c r="J1403" s="2" t="s">
        <v>476</v>
      </c>
      <c r="K1403" s="2">
        <v>1209303011</v>
      </c>
      <c r="L1403" s="2">
        <v>0</v>
      </c>
      <c r="N1403" s="2" t="s">
        <v>2320</v>
      </c>
      <c r="O1403" s="2" t="s">
        <v>2317</v>
      </c>
      <c r="R1403" s="2" t="s">
        <v>2318</v>
      </c>
      <c r="S1403" s="2" t="s">
        <v>2319</v>
      </c>
      <c r="T1403" s="2" t="s">
        <v>2041</v>
      </c>
      <c r="U1403" s="2">
        <v>48035</v>
      </c>
    </row>
    <row r="1404" spans="1:21" ht="15" outlineLevel="2">
      <c r="A1404" s="2">
        <v>524152</v>
      </c>
      <c r="B1404" s="2">
        <v>148214</v>
      </c>
      <c r="C1404" s="2" t="s">
        <v>1537</v>
      </c>
      <c r="D1404" s="3">
        <v>39253</v>
      </c>
      <c r="E1404" s="3">
        <v>39283</v>
      </c>
      <c r="F1404" s="2">
        <v>137</v>
      </c>
      <c r="G1404" s="12">
        <f t="shared" si="36"/>
        <v>13.700000000000001</v>
      </c>
      <c r="H1404" s="12">
        <f t="shared" si="37"/>
        <v>150.70000000000002</v>
      </c>
      <c r="I1404" s="2" t="s">
        <v>429</v>
      </c>
      <c r="J1404" s="2" t="s">
        <v>476</v>
      </c>
      <c r="K1404" s="2">
        <v>1209303011</v>
      </c>
      <c r="L1404" s="2">
        <v>0</v>
      </c>
      <c r="N1404" s="2" t="s">
        <v>2320</v>
      </c>
      <c r="O1404" s="2" t="s">
        <v>2317</v>
      </c>
      <c r="R1404" s="2" t="s">
        <v>2318</v>
      </c>
      <c r="S1404" s="2" t="s">
        <v>2319</v>
      </c>
      <c r="T1404" s="2" t="s">
        <v>2041</v>
      </c>
      <c r="U1404" s="2">
        <v>48035</v>
      </c>
    </row>
    <row r="1405" spans="1:21" ht="15" outlineLevel="2">
      <c r="A1405" s="2">
        <v>524152</v>
      </c>
      <c r="B1405" s="2">
        <v>148214</v>
      </c>
      <c r="C1405" s="2" t="s">
        <v>499</v>
      </c>
      <c r="D1405" s="3">
        <v>39192</v>
      </c>
      <c r="E1405" s="3">
        <v>39192</v>
      </c>
      <c r="F1405" s="2">
        <v>15.22</v>
      </c>
      <c r="G1405" s="12">
        <f t="shared" si="36"/>
        <v>1.5220000000000002</v>
      </c>
      <c r="H1405" s="12">
        <f t="shared" si="37"/>
        <v>16.742</v>
      </c>
      <c r="I1405" s="2" t="s">
        <v>429</v>
      </c>
      <c r="J1405" s="2" t="s">
        <v>476</v>
      </c>
      <c r="K1405" s="2">
        <v>1209303011</v>
      </c>
      <c r="L1405" s="2">
        <v>0</v>
      </c>
      <c r="N1405" s="2" t="s">
        <v>2320</v>
      </c>
      <c r="O1405" s="2" t="s">
        <v>2317</v>
      </c>
      <c r="R1405" s="2" t="s">
        <v>2318</v>
      </c>
      <c r="S1405" s="2" t="s">
        <v>2319</v>
      </c>
      <c r="T1405" s="2" t="s">
        <v>2041</v>
      </c>
      <c r="U1405" s="2">
        <v>48035</v>
      </c>
    </row>
    <row r="1406" spans="1:21" ht="15" outlineLevel="2">
      <c r="A1406" s="2">
        <v>524152</v>
      </c>
      <c r="B1406" s="2">
        <v>148214</v>
      </c>
      <c r="C1406" s="2" t="s">
        <v>475</v>
      </c>
      <c r="D1406" s="3">
        <v>39283</v>
      </c>
      <c r="E1406" s="3">
        <v>39283</v>
      </c>
      <c r="F1406" s="2">
        <v>15.22</v>
      </c>
      <c r="G1406" s="12">
        <f t="shared" si="36"/>
        <v>1.5220000000000002</v>
      </c>
      <c r="H1406" s="12">
        <f t="shared" si="37"/>
        <v>16.742</v>
      </c>
      <c r="I1406" s="2" t="s">
        <v>429</v>
      </c>
      <c r="J1406" s="2" t="s">
        <v>476</v>
      </c>
      <c r="K1406" s="2">
        <v>1209303011</v>
      </c>
      <c r="L1406" s="2">
        <v>0</v>
      </c>
      <c r="N1406" s="2" t="s">
        <v>2320</v>
      </c>
      <c r="O1406" s="2" t="s">
        <v>2317</v>
      </c>
      <c r="R1406" s="2" t="s">
        <v>2318</v>
      </c>
      <c r="S1406" s="2" t="s">
        <v>2319</v>
      </c>
      <c r="T1406" s="2" t="s">
        <v>2041</v>
      </c>
      <c r="U1406" s="2">
        <v>48035</v>
      </c>
    </row>
    <row r="1407" spans="4:11" ht="15" outlineLevel="1">
      <c r="D1407" s="3"/>
      <c r="E1407" s="3"/>
      <c r="F1407" s="2">
        <f>SUBTOTAL(9,F1403:F1406)</f>
        <v>304.44000000000005</v>
      </c>
      <c r="G1407" s="12">
        <f>SUBTOTAL(9,G1403:G1406)</f>
        <v>30.444000000000003</v>
      </c>
      <c r="H1407" s="12">
        <f>SUBTOTAL(9,H1403:H1406)</f>
        <v>334.88400000000007</v>
      </c>
      <c r="K1407" s="1" t="s">
        <v>1998</v>
      </c>
    </row>
    <row r="1408" spans="1:21" ht="15" outlineLevel="2">
      <c r="A1408" s="2">
        <v>524157</v>
      </c>
      <c r="B1408" s="2">
        <v>148214</v>
      </c>
      <c r="C1408" s="2" t="s">
        <v>1343</v>
      </c>
      <c r="D1408" s="3">
        <v>39162</v>
      </c>
      <c r="E1408" s="3">
        <v>39192</v>
      </c>
      <c r="F1408" s="2">
        <v>123.83</v>
      </c>
      <c r="G1408" s="12">
        <f t="shared" si="36"/>
        <v>12.383000000000001</v>
      </c>
      <c r="H1408" s="12">
        <f t="shared" si="37"/>
        <v>136.21300000000002</v>
      </c>
      <c r="I1408" s="2" t="s">
        <v>429</v>
      </c>
      <c r="J1408" s="2" t="s">
        <v>682</v>
      </c>
      <c r="K1408" s="2">
        <v>1209303015</v>
      </c>
      <c r="L1408" s="2">
        <v>0</v>
      </c>
      <c r="N1408" s="2" t="s">
        <v>2320</v>
      </c>
      <c r="O1408" s="2" t="s">
        <v>2317</v>
      </c>
      <c r="R1408" s="2" t="s">
        <v>2318</v>
      </c>
      <c r="S1408" s="2" t="s">
        <v>2319</v>
      </c>
      <c r="T1408" s="2" t="s">
        <v>2041</v>
      </c>
      <c r="U1408" s="2">
        <v>48025</v>
      </c>
    </row>
    <row r="1409" spans="1:21" ht="15" outlineLevel="2">
      <c r="A1409" s="2">
        <v>524157</v>
      </c>
      <c r="B1409" s="2">
        <v>148214</v>
      </c>
      <c r="C1409" s="2" t="s">
        <v>1353</v>
      </c>
      <c r="D1409" s="3">
        <v>39253</v>
      </c>
      <c r="E1409" s="3">
        <v>39283</v>
      </c>
      <c r="F1409" s="2">
        <v>123.83</v>
      </c>
      <c r="G1409" s="12">
        <f t="shared" si="36"/>
        <v>12.383000000000001</v>
      </c>
      <c r="H1409" s="12">
        <f t="shared" si="37"/>
        <v>136.21300000000002</v>
      </c>
      <c r="I1409" s="2" t="s">
        <v>429</v>
      </c>
      <c r="J1409" s="2" t="s">
        <v>682</v>
      </c>
      <c r="K1409" s="2">
        <v>1209303015</v>
      </c>
      <c r="L1409" s="2">
        <v>0</v>
      </c>
      <c r="N1409" s="2" t="s">
        <v>2320</v>
      </c>
      <c r="O1409" s="2" t="s">
        <v>2317</v>
      </c>
      <c r="R1409" s="2" t="s">
        <v>2318</v>
      </c>
      <c r="S1409" s="2" t="s">
        <v>2319</v>
      </c>
      <c r="T1409" s="2" t="s">
        <v>2041</v>
      </c>
      <c r="U1409" s="2">
        <v>48025</v>
      </c>
    </row>
    <row r="1410" spans="1:21" ht="15" outlineLevel="2">
      <c r="A1410" s="2">
        <v>524157</v>
      </c>
      <c r="B1410" s="2">
        <v>148214</v>
      </c>
      <c r="C1410" s="2" t="s">
        <v>681</v>
      </c>
      <c r="D1410" s="3">
        <v>39192</v>
      </c>
      <c r="E1410" s="3">
        <v>39192</v>
      </c>
      <c r="F1410" s="2">
        <v>13.76</v>
      </c>
      <c r="G1410" s="12">
        <f t="shared" si="36"/>
        <v>1.3760000000000001</v>
      </c>
      <c r="H1410" s="12">
        <f t="shared" si="37"/>
        <v>15.136000000000001</v>
      </c>
      <c r="I1410" s="2" t="s">
        <v>429</v>
      </c>
      <c r="J1410" s="2" t="s">
        <v>682</v>
      </c>
      <c r="K1410" s="2">
        <v>1209303015</v>
      </c>
      <c r="L1410" s="2">
        <v>0</v>
      </c>
      <c r="N1410" s="2" t="s">
        <v>2320</v>
      </c>
      <c r="O1410" s="2" t="s">
        <v>2317</v>
      </c>
      <c r="R1410" s="2" t="s">
        <v>2318</v>
      </c>
      <c r="S1410" s="2" t="s">
        <v>2319</v>
      </c>
      <c r="T1410" s="2" t="s">
        <v>2041</v>
      </c>
      <c r="U1410" s="2">
        <v>48025</v>
      </c>
    </row>
    <row r="1411" spans="1:21" ht="15" outlineLevel="2">
      <c r="A1411" s="2">
        <v>524157</v>
      </c>
      <c r="B1411" s="2">
        <v>148214</v>
      </c>
      <c r="C1411" s="2" t="s">
        <v>745</v>
      </c>
      <c r="D1411" s="3">
        <v>39283</v>
      </c>
      <c r="E1411" s="3">
        <v>39283</v>
      </c>
      <c r="F1411" s="2">
        <v>13.76</v>
      </c>
      <c r="G1411" s="12">
        <f t="shared" si="36"/>
        <v>1.3760000000000001</v>
      </c>
      <c r="H1411" s="12">
        <f t="shared" si="37"/>
        <v>15.136000000000001</v>
      </c>
      <c r="I1411" s="2" t="s">
        <v>429</v>
      </c>
      <c r="J1411" s="2" t="s">
        <v>682</v>
      </c>
      <c r="K1411" s="2">
        <v>1209303015</v>
      </c>
      <c r="L1411" s="2">
        <v>0</v>
      </c>
      <c r="N1411" s="2" t="s">
        <v>2320</v>
      </c>
      <c r="O1411" s="2" t="s">
        <v>2317</v>
      </c>
      <c r="R1411" s="2" t="s">
        <v>2318</v>
      </c>
      <c r="S1411" s="2" t="s">
        <v>2319</v>
      </c>
      <c r="T1411" s="2" t="s">
        <v>2041</v>
      </c>
      <c r="U1411" s="2">
        <v>48025</v>
      </c>
    </row>
    <row r="1412" spans="4:11" ht="15" outlineLevel="1">
      <c r="D1412" s="3"/>
      <c r="E1412" s="3"/>
      <c r="F1412" s="2">
        <f>SUBTOTAL(9,F1408:F1411)</f>
        <v>275.18</v>
      </c>
      <c r="G1412" s="12">
        <f>SUBTOTAL(9,G1408:G1411)</f>
        <v>27.518000000000004</v>
      </c>
      <c r="H1412" s="12">
        <f>SUBTOTAL(9,H1408:H1411)</f>
        <v>302.6980000000001</v>
      </c>
      <c r="K1412" s="1" t="s">
        <v>1999</v>
      </c>
    </row>
    <row r="1413" spans="1:21" ht="15" outlineLevel="2">
      <c r="A1413" s="2">
        <v>526923</v>
      </c>
      <c r="B1413" s="2">
        <v>150231</v>
      </c>
      <c r="C1413" s="2" t="s">
        <v>1355</v>
      </c>
      <c r="D1413" s="3">
        <v>39260</v>
      </c>
      <c r="E1413" s="3">
        <v>39290</v>
      </c>
      <c r="F1413" s="2">
        <v>481.07</v>
      </c>
      <c r="G1413" s="12">
        <f t="shared" si="36"/>
        <v>48.107</v>
      </c>
      <c r="H1413" s="12">
        <f t="shared" si="37"/>
        <v>529.177</v>
      </c>
      <c r="I1413" s="2" t="s">
        <v>625</v>
      </c>
      <c r="J1413" s="2" t="s">
        <v>626</v>
      </c>
      <c r="K1413" s="2">
        <v>1210102014</v>
      </c>
      <c r="L1413" s="2">
        <v>2925</v>
      </c>
      <c r="N1413" s="2" t="s">
        <v>2385</v>
      </c>
      <c r="O1413" s="2" t="s">
        <v>2386</v>
      </c>
      <c r="R1413" s="2" t="s">
        <v>2387</v>
      </c>
      <c r="S1413" s="2" t="s">
        <v>2040</v>
      </c>
      <c r="T1413" s="2" t="s">
        <v>2041</v>
      </c>
      <c r="U1413" s="2">
        <v>48105</v>
      </c>
    </row>
    <row r="1414" spans="1:21" ht="15" outlineLevel="2">
      <c r="A1414" s="2">
        <v>526923</v>
      </c>
      <c r="B1414" s="2">
        <v>150231</v>
      </c>
      <c r="C1414" s="2" t="s">
        <v>1284</v>
      </c>
      <c r="D1414" s="3">
        <v>39302</v>
      </c>
      <c r="E1414" s="3">
        <v>39332</v>
      </c>
      <c r="F1414" s="2">
        <v>104.74</v>
      </c>
      <c r="G1414" s="12">
        <f t="shared" si="36"/>
        <v>10.474</v>
      </c>
      <c r="H1414" s="12">
        <f t="shared" si="37"/>
        <v>115.214</v>
      </c>
      <c r="I1414" s="2" t="s">
        <v>625</v>
      </c>
      <c r="J1414" s="2" t="s">
        <v>626</v>
      </c>
      <c r="K1414" s="2">
        <v>1210102014</v>
      </c>
      <c r="L1414" s="2">
        <v>2925</v>
      </c>
      <c r="N1414" s="2" t="s">
        <v>2385</v>
      </c>
      <c r="O1414" s="2" t="s">
        <v>2386</v>
      </c>
      <c r="R1414" s="2" t="s">
        <v>2387</v>
      </c>
      <c r="S1414" s="2" t="s">
        <v>2040</v>
      </c>
      <c r="T1414" s="2" t="s">
        <v>2041</v>
      </c>
      <c r="U1414" s="2">
        <v>48105</v>
      </c>
    </row>
    <row r="1415" spans="1:21" ht="15" outlineLevel="2">
      <c r="A1415" s="2">
        <v>526923</v>
      </c>
      <c r="B1415" s="2">
        <v>150231</v>
      </c>
      <c r="C1415" s="2" t="s">
        <v>624</v>
      </c>
      <c r="D1415" s="3">
        <v>39199</v>
      </c>
      <c r="E1415" s="3">
        <v>39199</v>
      </c>
      <c r="F1415" s="2">
        <v>4.4</v>
      </c>
      <c r="G1415" s="12">
        <f t="shared" si="36"/>
        <v>0.44000000000000006</v>
      </c>
      <c r="H1415" s="12">
        <f t="shared" si="37"/>
        <v>4.840000000000001</v>
      </c>
      <c r="I1415" s="2" t="s">
        <v>625</v>
      </c>
      <c r="J1415" s="2" t="s">
        <v>626</v>
      </c>
      <c r="K1415" s="2">
        <v>1210102014</v>
      </c>
      <c r="L1415" s="2">
        <v>2925</v>
      </c>
      <c r="N1415" s="2" t="s">
        <v>2385</v>
      </c>
      <c r="O1415" s="2" t="s">
        <v>2386</v>
      </c>
      <c r="R1415" s="2" t="s">
        <v>2387</v>
      </c>
      <c r="S1415" s="2" t="s">
        <v>2040</v>
      </c>
      <c r="T1415" s="2" t="s">
        <v>2041</v>
      </c>
      <c r="U1415" s="2">
        <v>48105</v>
      </c>
    </row>
    <row r="1416" spans="1:21" ht="15" outlineLevel="2">
      <c r="A1416" s="2">
        <v>526923</v>
      </c>
      <c r="B1416" s="2">
        <v>150231</v>
      </c>
      <c r="C1416" s="2" t="s">
        <v>750</v>
      </c>
      <c r="D1416" s="3">
        <v>39290</v>
      </c>
      <c r="E1416" s="3">
        <v>39290</v>
      </c>
      <c r="F1416" s="2">
        <v>53.45</v>
      </c>
      <c r="G1416" s="12">
        <f t="shared" si="36"/>
        <v>5.345000000000001</v>
      </c>
      <c r="H1416" s="12">
        <f t="shared" si="37"/>
        <v>58.79500000000001</v>
      </c>
      <c r="I1416" s="2" t="s">
        <v>625</v>
      </c>
      <c r="J1416" s="2" t="s">
        <v>626</v>
      </c>
      <c r="K1416" s="2">
        <v>1210102014</v>
      </c>
      <c r="L1416" s="2">
        <v>2925</v>
      </c>
      <c r="N1416" s="2" t="s">
        <v>2385</v>
      </c>
      <c r="O1416" s="2" t="s">
        <v>2386</v>
      </c>
      <c r="R1416" s="2" t="s">
        <v>2387</v>
      </c>
      <c r="S1416" s="2" t="s">
        <v>2040</v>
      </c>
      <c r="T1416" s="2" t="s">
        <v>2041</v>
      </c>
      <c r="U1416" s="2">
        <v>48105</v>
      </c>
    </row>
    <row r="1417" spans="1:21" ht="15" outlineLevel="2">
      <c r="A1417" s="2">
        <v>526923</v>
      </c>
      <c r="B1417" s="2">
        <v>150231</v>
      </c>
      <c r="C1417" s="2" t="s">
        <v>918</v>
      </c>
      <c r="D1417" s="3">
        <v>39346</v>
      </c>
      <c r="E1417" s="3">
        <v>39346</v>
      </c>
      <c r="F1417" s="2">
        <v>5.79</v>
      </c>
      <c r="G1417" s="12">
        <f t="shared" si="36"/>
        <v>0.5790000000000001</v>
      </c>
      <c r="H1417" s="12">
        <f t="shared" si="37"/>
        <v>6.369000000000001</v>
      </c>
      <c r="I1417" s="2" t="s">
        <v>625</v>
      </c>
      <c r="J1417" s="2" t="s">
        <v>626</v>
      </c>
      <c r="K1417" s="2">
        <v>1210102014</v>
      </c>
      <c r="L1417" s="2">
        <v>2925</v>
      </c>
      <c r="N1417" s="2" t="s">
        <v>2385</v>
      </c>
      <c r="O1417" s="2" t="s">
        <v>2386</v>
      </c>
      <c r="R1417" s="2" t="s">
        <v>2387</v>
      </c>
      <c r="S1417" s="2" t="s">
        <v>2040</v>
      </c>
      <c r="T1417" s="2" t="s">
        <v>2041</v>
      </c>
      <c r="U1417" s="2">
        <v>48105</v>
      </c>
    </row>
    <row r="1418" spans="1:21" ht="15" outlineLevel="2">
      <c r="A1418" s="2">
        <v>526923</v>
      </c>
      <c r="B1418" s="2">
        <v>150231</v>
      </c>
      <c r="C1418" s="2" t="s">
        <v>919</v>
      </c>
      <c r="D1418" s="3">
        <v>39346</v>
      </c>
      <c r="E1418" s="3">
        <v>39346</v>
      </c>
      <c r="F1418" s="2">
        <v>1.49</v>
      </c>
      <c r="G1418" s="12">
        <f t="shared" si="36"/>
        <v>0.149</v>
      </c>
      <c r="H1418" s="12">
        <f t="shared" si="37"/>
        <v>1.639</v>
      </c>
      <c r="I1418" s="2" t="s">
        <v>625</v>
      </c>
      <c r="J1418" s="2" t="s">
        <v>626</v>
      </c>
      <c r="K1418" s="2">
        <v>1210102014</v>
      </c>
      <c r="L1418" s="2">
        <v>2925</v>
      </c>
      <c r="N1418" s="2" t="s">
        <v>2385</v>
      </c>
      <c r="O1418" s="2" t="s">
        <v>2386</v>
      </c>
      <c r="R1418" s="2" t="s">
        <v>2387</v>
      </c>
      <c r="S1418" s="2" t="s">
        <v>2040</v>
      </c>
      <c r="T1418" s="2" t="s">
        <v>2041</v>
      </c>
      <c r="U1418" s="2">
        <v>48105</v>
      </c>
    </row>
    <row r="1419" spans="1:21" ht="15" outlineLevel="2">
      <c r="A1419" s="2">
        <v>526923</v>
      </c>
      <c r="B1419" s="2">
        <v>150231</v>
      </c>
      <c r="C1419" s="2" t="s">
        <v>920</v>
      </c>
      <c r="D1419" s="3">
        <v>39346</v>
      </c>
      <c r="E1419" s="3">
        <v>39346</v>
      </c>
      <c r="F1419" s="2">
        <v>4.36</v>
      </c>
      <c r="G1419" s="12">
        <f t="shared" si="36"/>
        <v>0.43600000000000005</v>
      </c>
      <c r="H1419" s="12">
        <f t="shared" si="37"/>
        <v>4.796000000000001</v>
      </c>
      <c r="I1419" s="2" t="s">
        <v>625</v>
      </c>
      <c r="J1419" s="2" t="s">
        <v>626</v>
      </c>
      <c r="K1419" s="2">
        <v>1210102014</v>
      </c>
      <c r="L1419" s="2">
        <v>2925</v>
      </c>
      <c r="N1419" s="2" t="s">
        <v>2385</v>
      </c>
      <c r="O1419" s="2" t="s">
        <v>2386</v>
      </c>
      <c r="R1419" s="2" t="s">
        <v>2387</v>
      </c>
      <c r="S1419" s="2" t="s">
        <v>2040</v>
      </c>
      <c r="T1419" s="2" t="s">
        <v>2041</v>
      </c>
      <c r="U1419" s="2">
        <v>48105</v>
      </c>
    </row>
    <row r="1420" spans="4:11" ht="15" outlineLevel="1">
      <c r="D1420" s="3"/>
      <c r="E1420" s="3"/>
      <c r="F1420" s="2">
        <f>SUBTOTAL(9,F1413:F1419)</f>
        <v>655.3</v>
      </c>
      <c r="G1420" s="12">
        <f>SUBTOTAL(9,G1413:G1419)</f>
        <v>65.53</v>
      </c>
      <c r="H1420" s="12">
        <f>SUBTOTAL(9,H1413:H1419)</f>
        <v>720.8300000000002</v>
      </c>
      <c r="K1420" s="1" t="s">
        <v>2000</v>
      </c>
    </row>
    <row r="1421" spans="1:21" ht="15" outlineLevel="2">
      <c r="A1421" s="2">
        <v>526718</v>
      </c>
      <c r="B1421" s="2">
        <v>127389</v>
      </c>
      <c r="C1421" s="2" t="s">
        <v>929</v>
      </c>
      <c r="D1421" s="3">
        <v>38714</v>
      </c>
      <c r="E1421" s="3">
        <v>38740</v>
      </c>
      <c r="F1421" s="2">
        <v>18.68</v>
      </c>
      <c r="G1421" s="12">
        <f t="shared" si="36"/>
        <v>1.868</v>
      </c>
      <c r="H1421" s="12">
        <f t="shared" si="37"/>
        <v>20.548000000000002</v>
      </c>
      <c r="I1421" s="2" t="s">
        <v>77</v>
      </c>
      <c r="J1421" s="2" t="s">
        <v>78</v>
      </c>
      <c r="K1421" s="2">
        <v>1210106008</v>
      </c>
      <c r="L1421" s="2">
        <v>3254</v>
      </c>
      <c r="N1421" s="2" t="s">
        <v>2066</v>
      </c>
      <c r="O1421" s="2" t="s">
        <v>2067</v>
      </c>
      <c r="Q1421" s="2" t="s">
        <v>2068</v>
      </c>
      <c r="R1421" s="2" t="s">
        <v>2069</v>
      </c>
      <c r="S1421" s="2" t="s">
        <v>2040</v>
      </c>
      <c r="T1421" s="2" t="s">
        <v>2041</v>
      </c>
      <c r="U1421" s="2">
        <v>48104</v>
      </c>
    </row>
    <row r="1422" spans="1:21" ht="15" outlineLevel="2">
      <c r="A1422" s="2">
        <v>526718</v>
      </c>
      <c r="B1422" s="2">
        <v>127389</v>
      </c>
      <c r="C1422" s="2" t="s">
        <v>1387</v>
      </c>
      <c r="D1422" s="3">
        <v>38805</v>
      </c>
      <c r="E1422" s="3">
        <v>38831</v>
      </c>
      <c r="F1422" s="2">
        <v>18.68</v>
      </c>
      <c r="G1422" s="12">
        <f t="shared" si="36"/>
        <v>1.868</v>
      </c>
      <c r="H1422" s="12">
        <f t="shared" si="37"/>
        <v>20.548000000000002</v>
      </c>
      <c r="I1422" s="2" t="s">
        <v>77</v>
      </c>
      <c r="J1422" s="2" t="s">
        <v>78</v>
      </c>
      <c r="K1422" s="2">
        <v>1210106008</v>
      </c>
      <c r="L1422" s="2">
        <v>3254</v>
      </c>
      <c r="N1422" s="2" t="s">
        <v>2066</v>
      </c>
      <c r="O1422" s="2" t="s">
        <v>2067</v>
      </c>
      <c r="Q1422" s="2" t="s">
        <v>2068</v>
      </c>
      <c r="R1422" s="2" t="s">
        <v>2069</v>
      </c>
      <c r="S1422" s="2" t="s">
        <v>2040</v>
      </c>
      <c r="T1422" s="2" t="s">
        <v>2041</v>
      </c>
      <c r="U1422" s="2">
        <v>48104</v>
      </c>
    </row>
    <row r="1423" spans="1:21" ht="15" outlineLevel="2">
      <c r="A1423" s="2">
        <v>526718</v>
      </c>
      <c r="B1423" s="2">
        <v>127389</v>
      </c>
      <c r="C1423" s="2" t="s">
        <v>1058</v>
      </c>
      <c r="D1423" s="3">
        <v>38896</v>
      </c>
      <c r="E1423" s="3">
        <v>38922</v>
      </c>
      <c r="F1423" s="2">
        <v>18.68</v>
      </c>
      <c r="G1423" s="12">
        <f t="shared" si="36"/>
        <v>1.868</v>
      </c>
      <c r="H1423" s="12">
        <f t="shared" si="37"/>
        <v>20.548000000000002</v>
      </c>
      <c r="I1423" s="2" t="s">
        <v>77</v>
      </c>
      <c r="J1423" s="2" t="s">
        <v>78</v>
      </c>
      <c r="K1423" s="2">
        <v>1210106008</v>
      </c>
      <c r="L1423" s="2">
        <v>3254</v>
      </c>
      <c r="N1423" s="2" t="s">
        <v>2066</v>
      </c>
      <c r="O1423" s="2" t="s">
        <v>2067</v>
      </c>
      <c r="Q1423" s="2" t="s">
        <v>2068</v>
      </c>
      <c r="R1423" s="2" t="s">
        <v>2069</v>
      </c>
      <c r="S1423" s="2" t="s">
        <v>2040</v>
      </c>
      <c r="T1423" s="2" t="s">
        <v>2041</v>
      </c>
      <c r="U1423" s="2">
        <v>48104</v>
      </c>
    </row>
    <row r="1424" spans="1:21" ht="15" outlineLevel="2">
      <c r="A1424" s="2">
        <v>526718</v>
      </c>
      <c r="B1424" s="2">
        <v>127389</v>
      </c>
      <c r="C1424" s="2" t="s">
        <v>1087</v>
      </c>
      <c r="D1424" s="3">
        <v>38987</v>
      </c>
      <c r="E1424" s="3">
        <v>39013</v>
      </c>
      <c r="F1424" s="2">
        <v>19.97</v>
      </c>
      <c r="G1424" s="12">
        <f t="shared" si="36"/>
        <v>1.9969999999999999</v>
      </c>
      <c r="H1424" s="12">
        <f t="shared" si="37"/>
        <v>21.967</v>
      </c>
      <c r="I1424" s="2" t="s">
        <v>77</v>
      </c>
      <c r="J1424" s="2" t="s">
        <v>78</v>
      </c>
      <c r="K1424" s="2">
        <v>1210106008</v>
      </c>
      <c r="L1424" s="2">
        <v>3254</v>
      </c>
      <c r="N1424" s="2" t="s">
        <v>2066</v>
      </c>
      <c r="O1424" s="2" t="s">
        <v>2067</v>
      </c>
      <c r="Q1424" s="2" t="s">
        <v>2068</v>
      </c>
      <c r="R1424" s="2" t="s">
        <v>2069</v>
      </c>
      <c r="S1424" s="2" t="s">
        <v>2040</v>
      </c>
      <c r="T1424" s="2" t="s">
        <v>2041</v>
      </c>
      <c r="U1424" s="2">
        <v>48104</v>
      </c>
    </row>
    <row r="1425" spans="1:21" ht="15" outlineLevel="2">
      <c r="A1425" s="2">
        <v>526718</v>
      </c>
      <c r="B1425" s="2">
        <v>127389</v>
      </c>
      <c r="C1425" s="2" t="s">
        <v>1596</v>
      </c>
      <c r="D1425" s="3">
        <v>39078</v>
      </c>
      <c r="E1425" s="3">
        <v>39104</v>
      </c>
      <c r="F1425" s="2">
        <v>20.48</v>
      </c>
      <c r="G1425" s="12">
        <f t="shared" si="36"/>
        <v>2.048</v>
      </c>
      <c r="H1425" s="12">
        <f t="shared" si="37"/>
        <v>22.528000000000002</v>
      </c>
      <c r="I1425" s="2" t="s">
        <v>77</v>
      </c>
      <c r="J1425" s="2" t="s">
        <v>78</v>
      </c>
      <c r="K1425" s="2">
        <v>1210106008</v>
      </c>
      <c r="L1425" s="2">
        <v>3254</v>
      </c>
      <c r="N1425" s="2" t="s">
        <v>2066</v>
      </c>
      <c r="O1425" s="2" t="s">
        <v>2067</v>
      </c>
      <c r="Q1425" s="2" t="s">
        <v>2068</v>
      </c>
      <c r="R1425" s="2" t="s">
        <v>2069</v>
      </c>
      <c r="S1425" s="2" t="s">
        <v>2040</v>
      </c>
      <c r="T1425" s="2" t="s">
        <v>2041</v>
      </c>
      <c r="U1425" s="2">
        <v>48104</v>
      </c>
    </row>
    <row r="1426" spans="1:21" ht="15" outlineLevel="2">
      <c r="A1426" s="2">
        <v>526718</v>
      </c>
      <c r="B1426" s="2">
        <v>127389</v>
      </c>
      <c r="C1426" s="2" t="s">
        <v>1692</v>
      </c>
      <c r="D1426" s="3">
        <v>39169</v>
      </c>
      <c r="E1426" s="3">
        <v>39199</v>
      </c>
      <c r="F1426" s="2">
        <v>20.48</v>
      </c>
      <c r="G1426" s="12">
        <f t="shared" si="36"/>
        <v>2.048</v>
      </c>
      <c r="H1426" s="12">
        <f t="shared" si="37"/>
        <v>22.528000000000002</v>
      </c>
      <c r="I1426" s="2" t="s">
        <v>77</v>
      </c>
      <c r="J1426" s="2" t="s">
        <v>78</v>
      </c>
      <c r="K1426" s="2">
        <v>1210106008</v>
      </c>
      <c r="L1426" s="2">
        <v>3254</v>
      </c>
      <c r="N1426" s="2" t="s">
        <v>2066</v>
      </c>
      <c r="O1426" s="2" t="s">
        <v>2067</v>
      </c>
      <c r="Q1426" s="2" t="s">
        <v>2068</v>
      </c>
      <c r="R1426" s="2" t="s">
        <v>2069</v>
      </c>
      <c r="S1426" s="2" t="s">
        <v>2040</v>
      </c>
      <c r="T1426" s="2" t="s">
        <v>2041</v>
      </c>
      <c r="U1426" s="2">
        <v>48104</v>
      </c>
    </row>
    <row r="1427" spans="1:21" ht="15" outlineLevel="2">
      <c r="A1427" s="2">
        <v>526718</v>
      </c>
      <c r="B1427" s="2">
        <v>127389</v>
      </c>
      <c r="C1427" s="2" t="s">
        <v>1711</v>
      </c>
      <c r="D1427" s="3">
        <v>39260</v>
      </c>
      <c r="E1427" s="3">
        <v>39290</v>
      </c>
      <c r="F1427" s="2">
        <v>20.48</v>
      </c>
      <c r="G1427" s="12">
        <f t="shared" si="36"/>
        <v>2.048</v>
      </c>
      <c r="H1427" s="12">
        <f t="shared" si="37"/>
        <v>22.528000000000002</v>
      </c>
      <c r="I1427" s="2" t="s">
        <v>77</v>
      </c>
      <c r="J1427" s="2" t="s">
        <v>78</v>
      </c>
      <c r="K1427" s="2">
        <v>1210106008</v>
      </c>
      <c r="L1427" s="2">
        <v>3254</v>
      </c>
      <c r="N1427" s="2" t="s">
        <v>2066</v>
      </c>
      <c r="O1427" s="2" t="s">
        <v>2067</v>
      </c>
      <c r="Q1427" s="2" t="s">
        <v>2068</v>
      </c>
      <c r="R1427" s="2" t="s">
        <v>2069</v>
      </c>
      <c r="S1427" s="2" t="s">
        <v>2040</v>
      </c>
      <c r="T1427" s="2" t="s">
        <v>2041</v>
      </c>
      <c r="U1427" s="2">
        <v>48104</v>
      </c>
    </row>
    <row r="1428" spans="1:21" ht="15" outlineLevel="2">
      <c r="A1428" s="2">
        <v>526718</v>
      </c>
      <c r="B1428" s="2">
        <v>127389</v>
      </c>
      <c r="C1428" s="2" t="s">
        <v>156</v>
      </c>
      <c r="D1428" s="3">
        <v>38740</v>
      </c>
      <c r="E1428" s="3">
        <v>38740</v>
      </c>
      <c r="F1428" s="2">
        <v>2.08</v>
      </c>
      <c r="G1428" s="12">
        <f t="shared" si="36"/>
        <v>0.20800000000000002</v>
      </c>
      <c r="H1428" s="12">
        <f t="shared" si="37"/>
        <v>2.2880000000000003</v>
      </c>
      <c r="I1428" s="2" t="s">
        <v>77</v>
      </c>
      <c r="J1428" s="2" t="s">
        <v>78</v>
      </c>
      <c r="K1428" s="2">
        <v>1210106008</v>
      </c>
      <c r="L1428" s="2">
        <v>3254</v>
      </c>
      <c r="N1428" s="2" t="s">
        <v>2066</v>
      </c>
      <c r="O1428" s="2" t="s">
        <v>2067</v>
      </c>
      <c r="Q1428" s="2" t="s">
        <v>2068</v>
      </c>
      <c r="R1428" s="2" t="s">
        <v>2069</v>
      </c>
      <c r="S1428" s="2" t="s">
        <v>2040</v>
      </c>
      <c r="T1428" s="2" t="s">
        <v>2041</v>
      </c>
      <c r="U1428" s="2">
        <v>48104</v>
      </c>
    </row>
    <row r="1429" spans="1:21" ht="15" outlineLevel="2">
      <c r="A1429" s="2">
        <v>526718</v>
      </c>
      <c r="B1429" s="2">
        <v>127389</v>
      </c>
      <c r="C1429" s="2" t="s">
        <v>322</v>
      </c>
      <c r="D1429" s="3">
        <v>38831</v>
      </c>
      <c r="E1429" s="3">
        <v>38831</v>
      </c>
      <c r="F1429" s="2">
        <v>2.08</v>
      </c>
      <c r="G1429" s="12">
        <f t="shared" si="36"/>
        <v>0.20800000000000002</v>
      </c>
      <c r="H1429" s="12">
        <f t="shared" si="37"/>
        <v>2.2880000000000003</v>
      </c>
      <c r="I1429" s="2" t="s">
        <v>77</v>
      </c>
      <c r="J1429" s="2" t="s">
        <v>78</v>
      </c>
      <c r="K1429" s="2">
        <v>1210106008</v>
      </c>
      <c r="L1429" s="2">
        <v>3254</v>
      </c>
      <c r="N1429" s="2" t="s">
        <v>2066</v>
      </c>
      <c r="O1429" s="2" t="s">
        <v>2067</v>
      </c>
      <c r="Q1429" s="2" t="s">
        <v>2068</v>
      </c>
      <c r="R1429" s="2" t="s">
        <v>2069</v>
      </c>
      <c r="S1429" s="2" t="s">
        <v>2040</v>
      </c>
      <c r="T1429" s="2" t="s">
        <v>2041</v>
      </c>
      <c r="U1429" s="2">
        <v>48104</v>
      </c>
    </row>
    <row r="1430" spans="1:21" ht="15" outlineLevel="2">
      <c r="A1430" s="2">
        <v>526718</v>
      </c>
      <c r="B1430" s="2">
        <v>127389</v>
      </c>
      <c r="C1430" s="2" t="s">
        <v>76</v>
      </c>
      <c r="D1430" s="3">
        <v>38922</v>
      </c>
      <c r="E1430" s="3">
        <v>38922</v>
      </c>
      <c r="F1430" s="2">
        <v>2.08</v>
      </c>
      <c r="G1430" s="12">
        <f t="shared" si="36"/>
        <v>0.20800000000000002</v>
      </c>
      <c r="H1430" s="12">
        <f t="shared" si="37"/>
        <v>2.2880000000000003</v>
      </c>
      <c r="I1430" s="2" t="s">
        <v>77</v>
      </c>
      <c r="J1430" s="2" t="s">
        <v>78</v>
      </c>
      <c r="K1430" s="2">
        <v>1210106008</v>
      </c>
      <c r="L1430" s="2">
        <v>3254</v>
      </c>
      <c r="N1430" s="2" t="s">
        <v>2066</v>
      </c>
      <c r="O1430" s="2" t="s">
        <v>2067</v>
      </c>
      <c r="Q1430" s="2" t="s">
        <v>2068</v>
      </c>
      <c r="R1430" s="2" t="s">
        <v>2069</v>
      </c>
      <c r="S1430" s="2" t="s">
        <v>2040</v>
      </c>
      <c r="T1430" s="2" t="s">
        <v>2041</v>
      </c>
      <c r="U1430" s="2">
        <v>48104</v>
      </c>
    </row>
    <row r="1431" spans="1:21" ht="15" outlineLevel="2">
      <c r="A1431" s="2">
        <v>526718</v>
      </c>
      <c r="B1431" s="2">
        <v>127389</v>
      </c>
      <c r="C1431" s="2" t="s">
        <v>298</v>
      </c>
      <c r="D1431" s="3">
        <v>39013</v>
      </c>
      <c r="E1431" s="3">
        <v>39013</v>
      </c>
      <c r="F1431" s="2">
        <v>2.22</v>
      </c>
      <c r="G1431" s="12">
        <f t="shared" si="36"/>
        <v>0.22200000000000003</v>
      </c>
      <c r="H1431" s="12">
        <f t="shared" si="37"/>
        <v>2.4420000000000006</v>
      </c>
      <c r="I1431" s="2" t="s">
        <v>77</v>
      </c>
      <c r="J1431" s="2" t="s">
        <v>78</v>
      </c>
      <c r="K1431" s="2">
        <v>1210106008</v>
      </c>
      <c r="L1431" s="2">
        <v>3254</v>
      </c>
      <c r="N1431" s="2" t="s">
        <v>2066</v>
      </c>
      <c r="O1431" s="2" t="s">
        <v>2067</v>
      </c>
      <c r="Q1431" s="2" t="s">
        <v>2068</v>
      </c>
      <c r="R1431" s="2" t="s">
        <v>2069</v>
      </c>
      <c r="S1431" s="2" t="s">
        <v>2040</v>
      </c>
      <c r="T1431" s="2" t="s">
        <v>2041</v>
      </c>
      <c r="U1431" s="2">
        <v>48104</v>
      </c>
    </row>
    <row r="1432" spans="1:21" ht="15" outlineLevel="2">
      <c r="A1432" s="2">
        <v>526718</v>
      </c>
      <c r="B1432" s="2">
        <v>127389</v>
      </c>
      <c r="C1432" s="2" t="s">
        <v>403</v>
      </c>
      <c r="D1432" s="3">
        <v>39104</v>
      </c>
      <c r="E1432" s="3">
        <v>39104</v>
      </c>
      <c r="F1432" s="2">
        <v>2.28</v>
      </c>
      <c r="G1432" s="12">
        <f t="shared" si="36"/>
        <v>0.22799999999999998</v>
      </c>
      <c r="H1432" s="12">
        <f t="shared" si="37"/>
        <v>2.508</v>
      </c>
      <c r="I1432" s="2" t="s">
        <v>77</v>
      </c>
      <c r="J1432" s="2" t="s">
        <v>78</v>
      </c>
      <c r="K1432" s="2">
        <v>1210106008</v>
      </c>
      <c r="L1432" s="2">
        <v>3254</v>
      </c>
      <c r="N1432" s="2" t="s">
        <v>2066</v>
      </c>
      <c r="O1432" s="2" t="s">
        <v>2067</v>
      </c>
      <c r="Q1432" s="2" t="s">
        <v>2068</v>
      </c>
      <c r="R1432" s="2" t="s">
        <v>2069</v>
      </c>
      <c r="S1432" s="2" t="s">
        <v>2040</v>
      </c>
      <c r="T1432" s="2" t="s">
        <v>2041</v>
      </c>
      <c r="U1432" s="2">
        <v>48104</v>
      </c>
    </row>
    <row r="1433" spans="1:21" ht="15" outlineLevel="2">
      <c r="A1433" s="2">
        <v>526718</v>
      </c>
      <c r="B1433" s="2">
        <v>127389</v>
      </c>
      <c r="C1433" s="2" t="s">
        <v>620</v>
      </c>
      <c r="D1433" s="3">
        <v>39199</v>
      </c>
      <c r="E1433" s="3">
        <v>39199</v>
      </c>
      <c r="F1433" s="2">
        <v>2.28</v>
      </c>
      <c r="G1433" s="12">
        <f t="shared" si="36"/>
        <v>0.22799999999999998</v>
      </c>
      <c r="H1433" s="12">
        <f t="shared" si="37"/>
        <v>2.508</v>
      </c>
      <c r="I1433" s="2" t="s">
        <v>77</v>
      </c>
      <c r="J1433" s="2" t="s">
        <v>78</v>
      </c>
      <c r="K1433" s="2">
        <v>1210106008</v>
      </c>
      <c r="L1433" s="2">
        <v>3254</v>
      </c>
      <c r="N1433" s="2" t="s">
        <v>2066</v>
      </c>
      <c r="O1433" s="2" t="s">
        <v>2067</v>
      </c>
      <c r="Q1433" s="2" t="s">
        <v>2068</v>
      </c>
      <c r="R1433" s="2" t="s">
        <v>2069</v>
      </c>
      <c r="S1433" s="2" t="s">
        <v>2040</v>
      </c>
      <c r="T1433" s="2" t="s">
        <v>2041</v>
      </c>
      <c r="U1433" s="2">
        <v>48104</v>
      </c>
    </row>
    <row r="1434" spans="1:21" ht="15" outlineLevel="2">
      <c r="A1434" s="2">
        <v>526718</v>
      </c>
      <c r="B1434" s="2">
        <v>127389</v>
      </c>
      <c r="C1434" s="2" t="s">
        <v>645</v>
      </c>
      <c r="D1434" s="3">
        <v>39290</v>
      </c>
      <c r="E1434" s="3">
        <v>39290</v>
      </c>
      <c r="F1434" s="2">
        <v>2.28</v>
      </c>
      <c r="G1434" s="12">
        <f t="shared" si="36"/>
        <v>0.22799999999999998</v>
      </c>
      <c r="H1434" s="12">
        <f t="shared" si="37"/>
        <v>2.508</v>
      </c>
      <c r="I1434" s="2" t="s">
        <v>77</v>
      </c>
      <c r="J1434" s="2" t="s">
        <v>78</v>
      </c>
      <c r="K1434" s="2">
        <v>1210106008</v>
      </c>
      <c r="L1434" s="2">
        <v>3254</v>
      </c>
      <c r="N1434" s="2" t="s">
        <v>2066</v>
      </c>
      <c r="O1434" s="2" t="s">
        <v>2067</v>
      </c>
      <c r="Q1434" s="2" t="s">
        <v>2068</v>
      </c>
      <c r="R1434" s="2" t="s">
        <v>2069</v>
      </c>
      <c r="S1434" s="2" t="s">
        <v>2040</v>
      </c>
      <c r="T1434" s="2" t="s">
        <v>2041</v>
      </c>
      <c r="U1434" s="2">
        <v>48104</v>
      </c>
    </row>
    <row r="1435" spans="4:11" ht="15" outlineLevel="1">
      <c r="D1435" s="3"/>
      <c r="E1435" s="3"/>
      <c r="F1435" s="2">
        <f>SUBTOTAL(9,F1421:F1434)</f>
        <v>152.75000000000003</v>
      </c>
      <c r="G1435" s="12">
        <f>SUBTOTAL(9,G1421:G1434)</f>
        <v>15.275</v>
      </c>
      <c r="H1435" s="12">
        <f>SUBTOTAL(9,H1421:H1434)</f>
        <v>168.02500000000006</v>
      </c>
      <c r="K1435" s="1" t="s">
        <v>2001</v>
      </c>
    </row>
    <row r="1436" spans="1:21" ht="15" outlineLevel="2">
      <c r="A1436" s="2">
        <v>526085</v>
      </c>
      <c r="B1436" s="2">
        <v>126748</v>
      </c>
      <c r="C1436" s="2" t="s">
        <v>1113</v>
      </c>
      <c r="D1436" s="3">
        <v>39078</v>
      </c>
      <c r="E1436" s="3">
        <v>39104</v>
      </c>
      <c r="F1436" s="2">
        <v>121.58</v>
      </c>
      <c r="G1436" s="12">
        <f t="shared" si="36"/>
        <v>12.158000000000001</v>
      </c>
      <c r="H1436" s="12">
        <f t="shared" si="37"/>
        <v>133.738</v>
      </c>
      <c r="I1436" s="2" t="s">
        <v>405</v>
      </c>
      <c r="J1436" s="2" t="s">
        <v>406</v>
      </c>
      <c r="K1436" s="2">
        <v>1210106016</v>
      </c>
      <c r="L1436" s="2">
        <v>3265</v>
      </c>
      <c r="N1436" s="2" t="s">
        <v>2268</v>
      </c>
      <c r="O1436" s="2" t="s">
        <v>481</v>
      </c>
      <c r="R1436" s="2" t="s">
        <v>2269</v>
      </c>
      <c r="S1436" s="2" t="s">
        <v>2270</v>
      </c>
      <c r="T1436" s="2" t="s">
        <v>2271</v>
      </c>
      <c r="U1436" s="2" t="s">
        <v>2272</v>
      </c>
    </row>
    <row r="1437" spans="1:21" ht="15" outlineLevel="2">
      <c r="A1437" s="2">
        <v>526085</v>
      </c>
      <c r="B1437" s="2">
        <v>126748</v>
      </c>
      <c r="C1437" s="2" t="s">
        <v>1297</v>
      </c>
      <c r="D1437" s="3">
        <v>39169</v>
      </c>
      <c r="E1437" s="3">
        <v>39199</v>
      </c>
      <c r="F1437" s="2">
        <v>117.31</v>
      </c>
      <c r="G1437" s="12">
        <f t="shared" si="36"/>
        <v>11.731000000000002</v>
      </c>
      <c r="H1437" s="12">
        <f t="shared" si="37"/>
        <v>129.04100000000003</v>
      </c>
      <c r="I1437" s="2" t="s">
        <v>405</v>
      </c>
      <c r="J1437" s="2" t="s">
        <v>406</v>
      </c>
      <c r="K1437" s="2">
        <v>1210106016</v>
      </c>
      <c r="L1437" s="2">
        <v>3265</v>
      </c>
      <c r="N1437" s="2" t="s">
        <v>2268</v>
      </c>
      <c r="O1437" s="2" t="s">
        <v>481</v>
      </c>
      <c r="R1437" s="2" t="s">
        <v>2269</v>
      </c>
      <c r="S1437" s="2" t="s">
        <v>2270</v>
      </c>
      <c r="T1437" s="2" t="s">
        <v>2271</v>
      </c>
      <c r="U1437" s="2" t="s">
        <v>2272</v>
      </c>
    </row>
    <row r="1438" spans="1:21" ht="15" outlineLevel="2">
      <c r="A1438" s="2">
        <v>526085</v>
      </c>
      <c r="B1438" s="2">
        <v>154461</v>
      </c>
      <c r="C1438" s="2" t="s">
        <v>1709</v>
      </c>
      <c r="D1438" s="3">
        <v>39260</v>
      </c>
      <c r="E1438" s="3">
        <v>39290</v>
      </c>
      <c r="F1438" s="2">
        <v>14.33</v>
      </c>
      <c r="G1438" s="12">
        <f t="shared" si="36"/>
        <v>1.433</v>
      </c>
      <c r="H1438" s="12">
        <f t="shared" si="37"/>
        <v>15.763000000000002</v>
      </c>
      <c r="I1438" s="2" t="s">
        <v>481</v>
      </c>
      <c r="J1438" s="2" t="s">
        <v>406</v>
      </c>
      <c r="K1438" s="2">
        <v>1210106016</v>
      </c>
      <c r="L1438" s="2">
        <v>3265</v>
      </c>
      <c r="N1438" s="2" t="s">
        <v>2268</v>
      </c>
      <c r="O1438" s="2" t="s">
        <v>481</v>
      </c>
      <c r="R1438" s="2" t="s">
        <v>2269</v>
      </c>
      <c r="S1438" s="2" t="s">
        <v>2270</v>
      </c>
      <c r="T1438" s="2" t="s">
        <v>2271</v>
      </c>
      <c r="U1438" s="2" t="s">
        <v>2272</v>
      </c>
    </row>
    <row r="1439" spans="1:21" ht="15" outlineLevel="2">
      <c r="A1439" s="2">
        <v>526085</v>
      </c>
      <c r="B1439" s="2">
        <v>126748</v>
      </c>
      <c r="C1439" s="2" t="s">
        <v>1304</v>
      </c>
      <c r="D1439" s="3">
        <v>39175</v>
      </c>
      <c r="E1439" s="3">
        <v>39205</v>
      </c>
      <c r="F1439" s="2">
        <v>39.8</v>
      </c>
      <c r="G1439" s="12">
        <f t="shared" si="36"/>
        <v>3.98</v>
      </c>
      <c r="H1439" s="12">
        <f t="shared" si="37"/>
        <v>43.78</v>
      </c>
      <c r="I1439" s="2" t="s">
        <v>405</v>
      </c>
      <c r="J1439" s="2" t="s">
        <v>406</v>
      </c>
      <c r="K1439" s="2">
        <v>1210106016</v>
      </c>
      <c r="L1439" s="2">
        <v>3265</v>
      </c>
      <c r="N1439" s="2" t="s">
        <v>2268</v>
      </c>
      <c r="O1439" s="2" t="s">
        <v>481</v>
      </c>
      <c r="R1439" s="2" t="s">
        <v>2269</v>
      </c>
      <c r="S1439" s="2" t="s">
        <v>2270</v>
      </c>
      <c r="T1439" s="2" t="s">
        <v>2271</v>
      </c>
      <c r="U1439" s="2" t="s">
        <v>2272</v>
      </c>
    </row>
    <row r="1440" spans="1:21" ht="15" outlineLevel="2">
      <c r="A1440" s="2">
        <v>526085</v>
      </c>
      <c r="B1440" s="2">
        <v>126748</v>
      </c>
      <c r="C1440" s="2" t="s">
        <v>1616</v>
      </c>
      <c r="D1440" s="3">
        <v>39175</v>
      </c>
      <c r="E1440" s="3">
        <v>39205</v>
      </c>
      <c r="F1440" s="2">
        <v>50</v>
      </c>
      <c r="G1440" s="12">
        <f t="shared" si="36"/>
        <v>5</v>
      </c>
      <c r="H1440" s="12">
        <f t="shared" si="37"/>
        <v>55.00000000000001</v>
      </c>
      <c r="I1440" s="2" t="s">
        <v>405</v>
      </c>
      <c r="J1440" s="2" t="s">
        <v>406</v>
      </c>
      <c r="K1440" s="2">
        <v>1210106016</v>
      </c>
      <c r="L1440" s="2">
        <v>3265</v>
      </c>
      <c r="N1440" s="2" t="s">
        <v>2268</v>
      </c>
      <c r="O1440" s="2" t="s">
        <v>481</v>
      </c>
      <c r="R1440" s="2" t="s">
        <v>2269</v>
      </c>
      <c r="S1440" s="2" t="s">
        <v>2270</v>
      </c>
      <c r="T1440" s="2" t="s">
        <v>2271</v>
      </c>
      <c r="U1440" s="2" t="s">
        <v>2272</v>
      </c>
    </row>
    <row r="1441" spans="1:21" ht="15" outlineLevel="2">
      <c r="A1441" s="2">
        <v>526085</v>
      </c>
      <c r="B1441" s="2">
        <v>126748</v>
      </c>
      <c r="C1441" s="2" t="s">
        <v>404</v>
      </c>
      <c r="D1441" s="3">
        <v>39104</v>
      </c>
      <c r="E1441" s="3">
        <v>39104</v>
      </c>
      <c r="F1441" s="2">
        <v>13.51</v>
      </c>
      <c r="G1441" s="12">
        <f t="shared" si="36"/>
        <v>1.351</v>
      </c>
      <c r="H1441" s="12">
        <f t="shared" si="37"/>
        <v>14.861</v>
      </c>
      <c r="I1441" s="2" t="s">
        <v>405</v>
      </c>
      <c r="J1441" s="2" t="s">
        <v>406</v>
      </c>
      <c r="K1441" s="2">
        <v>1210106016</v>
      </c>
      <c r="L1441" s="2">
        <v>3265</v>
      </c>
      <c r="N1441" s="2" t="s">
        <v>2268</v>
      </c>
      <c r="O1441" s="2" t="s">
        <v>481</v>
      </c>
      <c r="R1441" s="2" t="s">
        <v>2269</v>
      </c>
      <c r="S1441" s="2" t="s">
        <v>2270</v>
      </c>
      <c r="T1441" s="2" t="s">
        <v>2271</v>
      </c>
      <c r="U1441" s="2" t="s">
        <v>2272</v>
      </c>
    </row>
    <row r="1442" spans="1:21" ht="15" outlineLevel="2">
      <c r="A1442" s="2">
        <v>526085</v>
      </c>
      <c r="B1442" s="2">
        <v>126748</v>
      </c>
      <c r="C1442" s="2" t="s">
        <v>684</v>
      </c>
      <c r="D1442" s="3">
        <v>39199</v>
      </c>
      <c r="E1442" s="3">
        <v>39199</v>
      </c>
      <c r="F1442" s="2">
        <v>13.03</v>
      </c>
      <c r="G1442" s="12">
        <f t="shared" si="36"/>
        <v>1.303</v>
      </c>
      <c r="H1442" s="12">
        <f t="shared" si="37"/>
        <v>14.333</v>
      </c>
      <c r="I1442" s="2" t="s">
        <v>405</v>
      </c>
      <c r="J1442" s="2" t="s">
        <v>406</v>
      </c>
      <c r="K1442" s="2">
        <v>1210106016</v>
      </c>
      <c r="L1442" s="2">
        <v>3265</v>
      </c>
      <c r="N1442" s="2" t="s">
        <v>2268</v>
      </c>
      <c r="O1442" s="2" t="s">
        <v>481</v>
      </c>
      <c r="R1442" s="2" t="s">
        <v>2269</v>
      </c>
      <c r="S1442" s="2" t="s">
        <v>2270</v>
      </c>
      <c r="T1442" s="2" t="s">
        <v>2271</v>
      </c>
      <c r="U1442" s="2" t="s">
        <v>2272</v>
      </c>
    </row>
    <row r="1443" spans="1:21" ht="15" outlineLevel="2">
      <c r="A1443" s="2">
        <v>526085</v>
      </c>
      <c r="B1443" s="2">
        <v>154461</v>
      </c>
      <c r="C1443" s="2" t="s">
        <v>480</v>
      </c>
      <c r="D1443" s="3">
        <v>39290</v>
      </c>
      <c r="E1443" s="3">
        <v>39290</v>
      </c>
      <c r="F1443" s="2">
        <v>1.59</v>
      </c>
      <c r="G1443" s="12">
        <f t="shared" si="36"/>
        <v>0.15900000000000003</v>
      </c>
      <c r="H1443" s="12">
        <f t="shared" si="37"/>
        <v>1.7490000000000003</v>
      </c>
      <c r="I1443" s="2" t="s">
        <v>481</v>
      </c>
      <c r="J1443" s="2" t="s">
        <v>406</v>
      </c>
      <c r="K1443" s="2">
        <v>1210106016</v>
      </c>
      <c r="L1443" s="2">
        <v>3265</v>
      </c>
      <c r="N1443" s="2" t="s">
        <v>2268</v>
      </c>
      <c r="O1443" s="2" t="s">
        <v>481</v>
      </c>
      <c r="R1443" s="2" t="s">
        <v>2269</v>
      </c>
      <c r="S1443" s="2" t="s">
        <v>2270</v>
      </c>
      <c r="T1443" s="2" t="s">
        <v>2271</v>
      </c>
      <c r="U1443" s="2" t="s">
        <v>2272</v>
      </c>
    </row>
    <row r="1444" spans="4:11" ht="15" outlineLevel="1">
      <c r="D1444" s="3"/>
      <c r="E1444" s="3"/>
      <c r="F1444" s="2">
        <f>SUBTOTAL(9,F1436:F1443)</f>
        <v>371.1499999999999</v>
      </c>
      <c r="G1444" s="12">
        <f>SUBTOTAL(9,G1436:G1443)</f>
        <v>37.115</v>
      </c>
      <c r="H1444" s="12">
        <f>SUBTOTAL(9,H1436:H1443)</f>
        <v>408.26500000000004</v>
      </c>
      <c r="K1444" s="1" t="s">
        <v>2002</v>
      </c>
    </row>
    <row r="1445" spans="1:21" ht="15" outlineLevel="2">
      <c r="A1445" s="2">
        <v>526624</v>
      </c>
      <c r="B1445" s="2">
        <v>146788</v>
      </c>
      <c r="C1445" s="2" t="s">
        <v>1310</v>
      </c>
      <c r="D1445" s="3">
        <v>39232</v>
      </c>
      <c r="E1445" s="3">
        <v>39262</v>
      </c>
      <c r="F1445" s="2">
        <v>81.39</v>
      </c>
      <c r="G1445" s="12">
        <f t="shared" si="36"/>
        <v>8.139000000000001</v>
      </c>
      <c r="H1445" s="12">
        <f t="shared" si="37"/>
        <v>89.52900000000001</v>
      </c>
      <c r="I1445" s="2" t="s">
        <v>1311</v>
      </c>
      <c r="J1445" s="2" t="s">
        <v>1312</v>
      </c>
      <c r="K1445" s="2">
        <v>1210107003</v>
      </c>
      <c r="L1445" s="2">
        <v>3318</v>
      </c>
      <c r="N1445" s="2" t="s">
        <v>2621</v>
      </c>
      <c r="O1445" s="2" t="s">
        <v>2622</v>
      </c>
      <c r="R1445" s="2" t="s">
        <v>2623</v>
      </c>
      <c r="S1445" s="2" t="s">
        <v>2624</v>
      </c>
      <c r="T1445" s="2" t="s">
        <v>2376</v>
      </c>
      <c r="U1445" s="2" t="s">
        <v>2625</v>
      </c>
    </row>
    <row r="1446" spans="4:11" ht="15" outlineLevel="1">
      <c r="D1446" s="3"/>
      <c r="E1446" s="3"/>
      <c r="F1446" s="2">
        <f>SUBTOTAL(9,F1445:F1445)</f>
        <v>81.39</v>
      </c>
      <c r="G1446" s="12">
        <f>SUBTOTAL(9,G1445:G1445)</f>
        <v>8.139000000000001</v>
      </c>
      <c r="H1446" s="12">
        <f>SUBTOTAL(9,H1445:H1445)</f>
        <v>89.52900000000001</v>
      </c>
      <c r="K1446" s="1" t="s">
        <v>2003</v>
      </c>
    </row>
    <row r="1447" spans="1:21" ht="15" outlineLevel="2">
      <c r="A1447" s="2">
        <v>526442</v>
      </c>
      <c r="B1447" s="2">
        <v>147982</v>
      </c>
      <c r="C1447" s="2" t="s">
        <v>1031</v>
      </c>
      <c r="D1447" s="3">
        <v>38805</v>
      </c>
      <c r="E1447" s="3">
        <v>38831</v>
      </c>
      <c r="F1447" s="2">
        <v>105.23</v>
      </c>
      <c r="G1447" s="12">
        <f t="shared" si="36"/>
        <v>10.523000000000001</v>
      </c>
      <c r="H1447" s="12">
        <f t="shared" si="37"/>
        <v>115.75300000000001</v>
      </c>
      <c r="I1447" s="2" t="s">
        <v>256</v>
      </c>
      <c r="J1447" s="2" t="s">
        <v>257</v>
      </c>
      <c r="K1447" s="2">
        <v>1210110003</v>
      </c>
      <c r="L1447" s="2">
        <v>3166</v>
      </c>
      <c r="N1447" s="2" t="s">
        <v>2142</v>
      </c>
      <c r="O1447" s="2" t="s">
        <v>2143</v>
      </c>
      <c r="R1447" s="2" t="s">
        <v>2144</v>
      </c>
      <c r="S1447" s="2" t="s">
        <v>2040</v>
      </c>
      <c r="T1447" s="2" t="s">
        <v>2041</v>
      </c>
      <c r="U1447" s="2">
        <v>48108</v>
      </c>
    </row>
    <row r="1448" spans="1:21" ht="15" outlineLevel="2">
      <c r="A1448" s="2">
        <v>526442</v>
      </c>
      <c r="B1448" s="2">
        <v>147982</v>
      </c>
      <c r="C1448" s="2" t="s">
        <v>1214</v>
      </c>
      <c r="D1448" s="3">
        <v>38827</v>
      </c>
      <c r="E1448" s="3">
        <v>38853</v>
      </c>
      <c r="F1448" s="2">
        <v>31.55</v>
      </c>
      <c r="G1448" s="12">
        <f t="shared" si="36"/>
        <v>3.1550000000000002</v>
      </c>
      <c r="H1448" s="12">
        <f t="shared" si="37"/>
        <v>34.705000000000005</v>
      </c>
      <c r="I1448" s="2" t="s">
        <v>256</v>
      </c>
      <c r="J1448" s="2" t="s">
        <v>257</v>
      </c>
      <c r="K1448" s="2">
        <v>1210110003</v>
      </c>
      <c r="L1448" s="2">
        <v>3166</v>
      </c>
      <c r="N1448" s="2" t="s">
        <v>2142</v>
      </c>
      <c r="O1448" s="2" t="s">
        <v>2143</v>
      </c>
      <c r="R1448" s="2" t="s">
        <v>2144</v>
      </c>
      <c r="S1448" s="2" t="s">
        <v>2040</v>
      </c>
      <c r="T1448" s="2" t="s">
        <v>2041</v>
      </c>
      <c r="U1448" s="2">
        <v>48108</v>
      </c>
    </row>
    <row r="1449" spans="1:21" ht="15" outlineLevel="2">
      <c r="A1449" s="2">
        <v>526442</v>
      </c>
      <c r="B1449" s="2">
        <v>147982</v>
      </c>
      <c r="C1449" s="2" t="s">
        <v>255</v>
      </c>
      <c r="D1449" s="3">
        <v>38831</v>
      </c>
      <c r="E1449" s="3">
        <v>38831</v>
      </c>
      <c r="F1449" s="2">
        <v>11.69</v>
      </c>
      <c r="G1449" s="12">
        <f t="shared" si="36"/>
        <v>1.169</v>
      </c>
      <c r="H1449" s="12">
        <f t="shared" si="37"/>
        <v>12.859</v>
      </c>
      <c r="I1449" s="2" t="s">
        <v>256</v>
      </c>
      <c r="J1449" s="2" t="s">
        <v>257</v>
      </c>
      <c r="K1449" s="2">
        <v>1210110003</v>
      </c>
      <c r="L1449" s="2">
        <v>3166</v>
      </c>
      <c r="N1449" s="2" t="s">
        <v>2142</v>
      </c>
      <c r="O1449" s="2" t="s">
        <v>2143</v>
      </c>
      <c r="R1449" s="2" t="s">
        <v>2144</v>
      </c>
      <c r="S1449" s="2" t="s">
        <v>2040</v>
      </c>
      <c r="T1449" s="2" t="s">
        <v>2041</v>
      </c>
      <c r="U1449" s="2">
        <v>48108</v>
      </c>
    </row>
    <row r="1450" spans="4:11" ht="15" outlineLevel="1">
      <c r="D1450" s="3"/>
      <c r="E1450" s="3"/>
      <c r="F1450" s="2">
        <f>SUBTOTAL(9,F1447:F1449)</f>
        <v>148.47</v>
      </c>
      <c r="G1450" s="12">
        <f>SUBTOTAL(9,G1447:G1449)</f>
        <v>14.847000000000001</v>
      </c>
      <c r="H1450" s="12">
        <f>SUBTOTAL(9,H1447:H1449)</f>
        <v>163.31700000000004</v>
      </c>
      <c r="K1450" s="1" t="s">
        <v>2004</v>
      </c>
    </row>
    <row r="1451" spans="1:21" ht="15" outlineLevel="2">
      <c r="A1451" s="2">
        <v>524639</v>
      </c>
      <c r="B1451" s="2">
        <v>125254</v>
      </c>
      <c r="C1451" s="2" t="s">
        <v>1098</v>
      </c>
      <c r="D1451" s="3">
        <v>38980</v>
      </c>
      <c r="E1451" s="3">
        <v>39006</v>
      </c>
      <c r="F1451" s="2">
        <v>828.64</v>
      </c>
      <c r="G1451" s="12">
        <f t="shared" si="36"/>
        <v>82.864</v>
      </c>
      <c r="H1451" s="12">
        <f t="shared" si="37"/>
        <v>911.504</v>
      </c>
      <c r="I1451" s="2" t="s">
        <v>221</v>
      </c>
      <c r="J1451" s="2" t="s">
        <v>222</v>
      </c>
      <c r="K1451" s="2">
        <v>1210118001</v>
      </c>
      <c r="L1451" s="2">
        <v>3130</v>
      </c>
      <c r="N1451" s="2" t="s">
        <v>2228</v>
      </c>
      <c r="O1451" s="2" t="s">
        <v>2229</v>
      </c>
      <c r="R1451" s="2" t="s">
        <v>2230</v>
      </c>
      <c r="S1451" s="2" t="s">
        <v>2040</v>
      </c>
      <c r="T1451" s="2" t="s">
        <v>2041</v>
      </c>
      <c r="U1451" s="2">
        <v>48108</v>
      </c>
    </row>
    <row r="1452" spans="1:21" ht="15" outlineLevel="2">
      <c r="A1452" s="2">
        <v>524639</v>
      </c>
      <c r="B1452" s="2">
        <v>125254</v>
      </c>
      <c r="C1452" s="2" t="s">
        <v>220</v>
      </c>
      <c r="D1452" s="3">
        <v>39006</v>
      </c>
      <c r="E1452" s="3">
        <v>39006</v>
      </c>
      <c r="F1452" s="2">
        <v>147.94</v>
      </c>
      <c r="G1452" s="12">
        <f t="shared" si="36"/>
        <v>14.794</v>
      </c>
      <c r="H1452" s="12">
        <f t="shared" si="37"/>
        <v>162.734</v>
      </c>
      <c r="I1452" s="2" t="s">
        <v>221</v>
      </c>
      <c r="J1452" s="2" t="s">
        <v>222</v>
      </c>
      <c r="K1452" s="2">
        <v>1210118001</v>
      </c>
      <c r="L1452" s="2">
        <v>3130</v>
      </c>
      <c r="N1452" s="2" t="s">
        <v>2228</v>
      </c>
      <c r="O1452" s="2" t="s">
        <v>2229</v>
      </c>
      <c r="R1452" s="2" t="s">
        <v>2230</v>
      </c>
      <c r="S1452" s="2" t="s">
        <v>2040</v>
      </c>
      <c r="T1452" s="2" t="s">
        <v>2041</v>
      </c>
      <c r="U1452" s="2">
        <v>48108</v>
      </c>
    </row>
    <row r="1453" spans="4:11" ht="15" outlineLevel="1">
      <c r="D1453" s="3"/>
      <c r="E1453" s="3"/>
      <c r="F1453" s="2">
        <f>SUBTOTAL(9,F1451:F1452)</f>
        <v>976.5799999999999</v>
      </c>
      <c r="G1453" s="12">
        <f>SUBTOTAL(9,G1451:G1452)</f>
        <v>97.658</v>
      </c>
      <c r="H1453" s="12">
        <f>SUBTOTAL(9,H1451:H1452)</f>
        <v>1074.238</v>
      </c>
      <c r="K1453" s="1" t="s">
        <v>2005</v>
      </c>
    </row>
    <row r="1454" spans="1:21" ht="15" outlineLevel="2">
      <c r="A1454" s="2">
        <v>529372</v>
      </c>
      <c r="B1454" s="2">
        <v>150437</v>
      </c>
      <c r="C1454" s="2" t="s">
        <v>1243</v>
      </c>
      <c r="D1454" s="3">
        <v>39106</v>
      </c>
      <c r="E1454" s="3">
        <v>39136</v>
      </c>
      <c r="F1454" s="2">
        <v>24.93</v>
      </c>
      <c r="G1454" s="12">
        <f t="shared" si="36"/>
        <v>2.4930000000000003</v>
      </c>
      <c r="H1454" s="12">
        <f t="shared" si="37"/>
        <v>27.423000000000002</v>
      </c>
      <c r="I1454" s="2" t="s">
        <v>1244</v>
      </c>
      <c r="J1454" s="2" t="s">
        <v>1245</v>
      </c>
      <c r="K1454" s="2">
        <v>1210201116</v>
      </c>
      <c r="L1454" s="2">
        <v>3203</v>
      </c>
      <c r="N1454" s="2" t="s">
        <v>2577</v>
      </c>
      <c r="O1454" s="2" t="s">
        <v>2602</v>
      </c>
      <c r="R1454" s="2" t="s">
        <v>2603</v>
      </c>
      <c r="S1454" s="2" t="s">
        <v>2198</v>
      </c>
      <c r="T1454" s="2" t="s">
        <v>2041</v>
      </c>
      <c r="U1454" s="2">
        <v>48189</v>
      </c>
    </row>
    <row r="1455" spans="4:11" ht="15" outlineLevel="1">
      <c r="D1455" s="3"/>
      <c r="E1455" s="3"/>
      <c r="F1455" s="2">
        <f>SUBTOTAL(9,F1454:F1454)</f>
        <v>24.93</v>
      </c>
      <c r="G1455" s="12">
        <f>SUBTOTAL(9,G1454:G1454)</f>
        <v>2.4930000000000003</v>
      </c>
      <c r="H1455" s="12">
        <f>SUBTOTAL(9,H1454:H1454)</f>
        <v>27.423000000000002</v>
      </c>
      <c r="K1455" s="1" t="s">
        <v>2006</v>
      </c>
    </row>
    <row r="1456" spans="1:21" ht="15" outlineLevel="2">
      <c r="A1456" s="2">
        <v>525654</v>
      </c>
      <c r="B1456" s="2">
        <v>126302</v>
      </c>
      <c r="C1456" s="2" t="s">
        <v>1071</v>
      </c>
      <c r="D1456" s="3">
        <v>38896</v>
      </c>
      <c r="E1456" s="3">
        <v>38922</v>
      </c>
      <c r="F1456" s="2">
        <v>81.3</v>
      </c>
      <c r="G1456" s="12">
        <f t="shared" si="36"/>
        <v>8.13</v>
      </c>
      <c r="H1456" s="12">
        <f t="shared" si="37"/>
        <v>89.43</v>
      </c>
      <c r="I1456" s="2" t="s">
        <v>74</v>
      </c>
      <c r="J1456" s="2" t="s">
        <v>75</v>
      </c>
      <c r="K1456" s="2">
        <v>1210301004</v>
      </c>
      <c r="L1456" s="2">
        <v>2186</v>
      </c>
      <c r="N1456" s="2" t="s">
        <v>2172</v>
      </c>
      <c r="O1456" s="2" t="s">
        <v>2173</v>
      </c>
      <c r="R1456" s="2" t="s">
        <v>2174</v>
      </c>
      <c r="S1456" s="2" t="s">
        <v>2175</v>
      </c>
      <c r="T1456" s="2" t="s">
        <v>2176</v>
      </c>
      <c r="U1456" s="2">
        <v>93446</v>
      </c>
    </row>
    <row r="1457" spans="1:21" ht="15" outlineLevel="2">
      <c r="A1457" s="2">
        <v>525654</v>
      </c>
      <c r="B1457" s="2">
        <v>126302</v>
      </c>
      <c r="C1457" s="2" t="s">
        <v>1472</v>
      </c>
      <c r="D1457" s="3">
        <v>38937</v>
      </c>
      <c r="E1457" s="3">
        <v>38964</v>
      </c>
      <c r="F1457" s="2">
        <v>418.4</v>
      </c>
      <c r="G1457" s="12">
        <f aca="true" t="shared" si="38" ref="G1457:G1515">F1457*0.1</f>
        <v>41.84</v>
      </c>
      <c r="H1457" s="12">
        <f aca="true" t="shared" si="39" ref="H1457:H1515">F1457*1.1</f>
        <v>460.24</v>
      </c>
      <c r="I1457" s="2" t="s">
        <v>74</v>
      </c>
      <c r="J1457" s="2" t="s">
        <v>75</v>
      </c>
      <c r="K1457" s="2">
        <v>1210301004</v>
      </c>
      <c r="L1457" s="2">
        <v>2186</v>
      </c>
      <c r="N1457" s="2" t="s">
        <v>2172</v>
      </c>
      <c r="O1457" s="2" t="s">
        <v>2173</v>
      </c>
      <c r="R1457" s="2" t="s">
        <v>2174</v>
      </c>
      <c r="S1457" s="2" t="s">
        <v>2175</v>
      </c>
      <c r="T1457" s="2" t="s">
        <v>2176</v>
      </c>
      <c r="U1457" s="2">
        <v>93446</v>
      </c>
    </row>
    <row r="1458" spans="1:21" ht="15" outlineLevel="2">
      <c r="A1458" s="2">
        <v>525654</v>
      </c>
      <c r="B1458" s="2">
        <v>126302</v>
      </c>
      <c r="C1458" s="2" t="s">
        <v>73</v>
      </c>
      <c r="D1458" s="3">
        <v>38922</v>
      </c>
      <c r="E1458" s="3">
        <v>38922</v>
      </c>
      <c r="F1458" s="2">
        <v>20.17</v>
      </c>
      <c r="G1458" s="12">
        <f t="shared" si="38"/>
        <v>2.0170000000000003</v>
      </c>
      <c r="H1458" s="12">
        <f t="shared" si="39"/>
        <v>22.187000000000005</v>
      </c>
      <c r="I1458" s="2" t="s">
        <v>74</v>
      </c>
      <c r="J1458" s="2" t="s">
        <v>75</v>
      </c>
      <c r="K1458" s="2">
        <v>1210301004</v>
      </c>
      <c r="L1458" s="2">
        <v>2186</v>
      </c>
      <c r="N1458" s="2" t="s">
        <v>2172</v>
      </c>
      <c r="O1458" s="2" t="s">
        <v>2173</v>
      </c>
      <c r="R1458" s="2" t="s">
        <v>2174</v>
      </c>
      <c r="S1458" s="2" t="s">
        <v>2175</v>
      </c>
      <c r="T1458" s="2" t="s">
        <v>2176</v>
      </c>
      <c r="U1458" s="2">
        <v>93446</v>
      </c>
    </row>
    <row r="1459" spans="4:11" ht="15" outlineLevel="1">
      <c r="D1459" s="3"/>
      <c r="E1459" s="3"/>
      <c r="F1459" s="2">
        <f>SUBTOTAL(9,F1456:F1458)</f>
        <v>519.87</v>
      </c>
      <c r="G1459" s="12">
        <f>SUBTOTAL(9,G1456:G1458)</f>
        <v>51.98700000000001</v>
      </c>
      <c r="H1459" s="12">
        <f>SUBTOTAL(9,H1456:H1458)</f>
        <v>571.8570000000001</v>
      </c>
      <c r="K1459" s="1" t="s">
        <v>2007</v>
      </c>
    </row>
    <row r="1460" spans="1:21" ht="15" outlineLevel="2">
      <c r="A1460" s="2">
        <v>525646</v>
      </c>
      <c r="B1460" s="2">
        <v>147743</v>
      </c>
      <c r="C1460" s="2" t="s">
        <v>1322</v>
      </c>
      <c r="D1460" s="3">
        <v>39169</v>
      </c>
      <c r="E1460" s="3">
        <v>39199</v>
      </c>
      <c r="F1460" s="2">
        <v>559.01</v>
      </c>
      <c r="G1460" s="12">
        <f t="shared" si="38"/>
        <v>55.901</v>
      </c>
      <c r="H1460" s="12">
        <f t="shared" si="39"/>
        <v>614.9110000000001</v>
      </c>
      <c r="I1460" s="2" t="s">
        <v>571</v>
      </c>
      <c r="J1460" s="2" t="s">
        <v>572</v>
      </c>
      <c r="K1460" s="2">
        <v>1210301008</v>
      </c>
      <c r="L1460" s="2">
        <v>2178</v>
      </c>
      <c r="N1460" s="2" t="s">
        <v>2172</v>
      </c>
      <c r="O1460" s="2" t="s">
        <v>2332</v>
      </c>
      <c r="R1460" s="2" t="s">
        <v>2333</v>
      </c>
      <c r="S1460" s="2" t="s">
        <v>2040</v>
      </c>
      <c r="T1460" s="2" t="s">
        <v>2041</v>
      </c>
      <c r="U1460" s="2">
        <v>48104</v>
      </c>
    </row>
    <row r="1461" spans="1:21" ht="15" outlineLevel="2">
      <c r="A1461" s="2">
        <v>525646</v>
      </c>
      <c r="B1461" s="2">
        <v>147743</v>
      </c>
      <c r="C1461" s="2" t="s">
        <v>1376</v>
      </c>
      <c r="D1461" s="3">
        <v>39260</v>
      </c>
      <c r="E1461" s="3">
        <v>39290</v>
      </c>
      <c r="F1461" s="2">
        <v>20.48</v>
      </c>
      <c r="G1461" s="12">
        <f t="shared" si="38"/>
        <v>2.048</v>
      </c>
      <c r="H1461" s="12">
        <f t="shared" si="39"/>
        <v>22.528000000000002</v>
      </c>
      <c r="I1461" s="2" t="s">
        <v>571</v>
      </c>
      <c r="J1461" s="2" t="s">
        <v>572</v>
      </c>
      <c r="K1461" s="2">
        <v>1210301008</v>
      </c>
      <c r="L1461" s="2">
        <v>2178</v>
      </c>
      <c r="N1461" s="2" t="s">
        <v>2172</v>
      </c>
      <c r="O1461" s="2" t="s">
        <v>2332</v>
      </c>
      <c r="R1461" s="2" t="s">
        <v>2333</v>
      </c>
      <c r="S1461" s="2" t="s">
        <v>2040</v>
      </c>
      <c r="T1461" s="2" t="s">
        <v>2041</v>
      </c>
      <c r="U1461" s="2">
        <v>48104</v>
      </c>
    </row>
    <row r="1462" spans="1:21" ht="15" outlineLevel="2">
      <c r="A1462" s="2">
        <v>525646</v>
      </c>
      <c r="B1462" s="2">
        <v>147743</v>
      </c>
      <c r="C1462" s="2" t="s">
        <v>1678</v>
      </c>
      <c r="D1462" s="3">
        <v>39302</v>
      </c>
      <c r="E1462" s="3">
        <v>39332</v>
      </c>
      <c r="F1462" s="2">
        <v>62.16</v>
      </c>
      <c r="G1462" s="12">
        <f t="shared" si="38"/>
        <v>6.216</v>
      </c>
      <c r="H1462" s="12">
        <f t="shared" si="39"/>
        <v>68.376</v>
      </c>
      <c r="I1462" s="2" t="s">
        <v>571</v>
      </c>
      <c r="J1462" s="2" t="s">
        <v>572</v>
      </c>
      <c r="K1462" s="2">
        <v>1210301008</v>
      </c>
      <c r="L1462" s="2">
        <v>2178</v>
      </c>
      <c r="N1462" s="2" t="s">
        <v>2172</v>
      </c>
      <c r="O1462" s="2" t="s">
        <v>2332</v>
      </c>
      <c r="R1462" s="2" t="s">
        <v>2333</v>
      </c>
      <c r="S1462" s="2" t="s">
        <v>2040</v>
      </c>
      <c r="T1462" s="2" t="s">
        <v>2041</v>
      </c>
      <c r="U1462" s="2">
        <v>48104</v>
      </c>
    </row>
    <row r="1463" spans="1:21" ht="15" outlineLevel="2">
      <c r="A1463" s="2">
        <v>525646</v>
      </c>
      <c r="B1463" s="2">
        <v>147743</v>
      </c>
      <c r="C1463" s="2" t="s">
        <v>627</v>
      </c>
      <c r="D1463" s="3">
        <v>39199</v>
      </c>
      <c r="E1463" s="3">
        <v>39199</v>
      </c>
      <c r="F1463" s="2">
        <v>110.08</v>
      </c>
      <c r="G1463" s="12">
        <f t="shared" si="38"/>
        <v>11.008000000000001</v>
      </c>
      <c r="H1463" s="12">
        <f t="shared" si="39"/>
        <v>121.08800000000001</v>
      </c>
      <c r="I1463" s="2" t="s">
        <v>571</v>
      </c>
      <c r="J1463" s="2" t="s">
        <v>572</v>
      </c>
      <c r="K1463" s="2">
        <v>1210301008</v>
      </c>
      <c r="L1463" s="2">
        <v>2178</v>
      </c>
      <c r="N1463" s="2" t="s">
        <v>2172</v>
      </c>
      <c r="O1463" s="2" t="s">
        <v>2332</v>
      </c>
      <c r="R1463" s="2" t="s">
        <v>2333</v>
      </c>
      <c r="S1463" s="2" t="s">
        <v>2040</v>
      </c>
      <c r="T1463" s="2" t="s">
        <v>2041</v>
      </c>
      <c r="U1463" s="2">
        <v>48104</v>
      </c>
    </row>
    <row r="1464" spans="1:21" ht="15" outlineLevel="2">
      <c r="A1464" s="2">
        <v>525646</v>
      </c>
      <c r="B1464" s="2">
        <v>147743</v>
      </c>
      <c r="C1464" s="2" t="s">
        <v>570</v>
      </c>
      <c r="D1464" s="3">
        <v>39290</v>
      </c>
      <c r="E1464" s="3">
        <v>39290</v>
      </c>
      <c r="F1464" s="2">
        <v>2.28</v>
      </c>
      <c r="G1464" s="12">
        <f t="shared" si="38"/>
        <v>0.22799999999999998</v>
      </c>
      <c r="H1464" s="12">
        <f t="shared" si="39"/>
        <v>2.508</v>
      </c>
      <c r="I1464" s="2" t="s">
        <v>571</v>
      </c>
      <c r="J1464" s="2" t="s">
        <v>572</v>
      </c>
      <c r="K1464" s="2">
        <v>1210301008</v>
      </c>
      <c r="L1464" s="2">
        <v>2178</v>
      </c>
      <c r="N1464" s="2" t="s">
        <v>2172</v>
      </c>
      <c r="O1464" s="2" t="s">
        <v>2332</v>
      </c>
      <c r="R1464" s="2" t="s">
        <v>2333</v>
      </c>
      <c r="S1464" s="2" t="s">
        <v>2040</v>
      </c>
      <c r="T1464" s="2" t="s">
        <v>2041</v>
      </c>
      <c r="U1464" s="2">
        <v>48104</v>
      </c>
    </row>
    <row r="1465" spans="1:21" ht="15" outlineLevel="2">
      <c r="A1465" s="2">
        <v>525646</v>
      </c>
      <c r="B1465" s="2">
        <v>147743</v>
      </c>
      <c r="C1465" s="2" t="s">
        <v>906</v>
      </c>
      <c r="D1465" s="3">
        <v>39346</v>
      </c>
      <c r="E1465" s="3">
        <v>39346</v>
      </c>
      <c r="F1465" s="2">
        <v>2.48</v>
      </c>
      <c r="G1465" s="12">
        <f t="shared" si="38"/>
        <v>0.248</v>
      </c>
      <c r="H1465" s="12">
        <f t="shared" si="39"/>
        <v>2.728</v>
      </c>
      <c r="I1465" s="2" t="s">
        <v>571</v>
      </c>
      <c r="J1465" s="2" t="s">
        <v>572</v>
      </c>
      <c r="K1465" s="2">
        <v>1210301008</v>
      </c>
      <c r="L1465" s="2">
        <v>2178</v>
      </c>
      <c r="N1465" s="2" t="s">
        <v>2172</v>
      </c>
      <c r="O1465" s="2" t="s">
        <v>2332</v>
      </c>
      <c r="R1465" s="2" t="s">
        <v>2333</v>
      </c>
      <c r="S1465" s="2" t="s">
        <v>2040</v>
      </c>
      <c r="T1465" s="2" t="s">
        <v>2041</v>
      </c>
      <c r="U1465" s="2">
        <v>48104</v>
      </c>
    </row>
    <row r="1466" spans="1:21" ht="15" outlineLevel="2">
      <c r="A1466" s="2">
        <v>525646</v>
      </c>
      <c r="B1466" s="2">
        <v>147743</v>
      </c>
      <c r="C1466" s="2" t="s">
        <v>872</v>
      </c>
      <c r="D1466" s="3">
        <v>39346</v>
      </c>
      <c r="E1466" s="3">
        <v>39346</v>
      </c>
      <c r="F1466" s="2">
        <v>1.46</v>
      </c>
      <c r="G1466" s="12">
        <f t="shared" si="38"/>
        <v>0.146</v>
      </c>
      <c r="H1466" s="12">
        <f t="shared" si="39"/>
        <v>1.606</v>
      </c>
      <c r="I1466" s="2" t="s">
        <v>571</v>
      </c>
      <c r="J1466" s="2" t="s">
        <v>572</v>
      </c>
      <c r="K1466" s="2">
        <v>1210301008</v>
      </c>
      <c r="L1466" s="2">
        <v>2178</v>
      </c>
      <c r="N1466" s="2" t="s">
        <v>2172</v>
      </c>
      <c r="O1466" s="2" t="s">
        <v>2332</v>
      </c>
      <c r="R1466" s="2" t="s">
        <v>2333</v>
      </c>
      <c r="S1466" s="2" t="s">
        <v>2040</v>
      </c>
      <c r="T1466" s="2" t="s">
        <v>2041</v>
      </c>
      <c r="U1466" s="2">
        <v>48104</v>
      </c>
    </row>
    <row r="1467" spans="1:21" ht="15" outlineLevel="2">
      <c r="A1467" s="2">
        <v>525646</v>
      </c>
      <c r="B1467" s="2">
        <v>147743</v>
      </c>
      <c r="C1467" s="2" t="s">
        <v>821</v>
      </c>
      <c r="D1467" s="3">
        <v>39346</v>
      </c>
      <c r="E1467" s="3">
        <v>39346</v>
      </c>
      <c r="F1467" s="2">
        <v>2.96</v>
      </c>
      <c r="G1467" s="12">
        <f t="shared" si="38"/>
        <v>0.296</v>
      </c>
      <c r="H1467" s="12">
        <f t="shared" si="39"/>
        <v>3.2560000000000002</v>
      </c>
      <c r="I1467" s="2" t="s">
        <v>571</v>
      </c>
      <c r="J1467" s="2" t="s">
        <v>572</v>
      </c>
      <c r="K1467" s="2">
        <v>1210301008</v>
      </c>
      <c r="L1467" s="2">
        <v>2178</v>
      </c>
      <c r="N1467" s="2" t="s">
        <v>2172</v>
      </c>
      <c r="O1467" s="2" t="s">
        <v>2332</v>
      </c>
      <c r="R1467" s="2" t="s">
        <v>2333</v>
      </c>
      <c r="S1467" s="2" t="s">
        <v>2040</v>
      </c>
      <c r="T1467" s="2" t="s">
        <v>2041</v>
      </c>
      <c r="U1467" s="2">
        <v>48104</v>
      </c>
    </row>
    <row r="1468" spans="4:11" ht="15" outlineLevel="1">
      <c r="D1468" s="3"/>
      <c r="E1468" s="3"/>
      <c r="F1468" s="2">
        <f>SUBTOTAL(9,F1460:F1467)</f>
        <v>760.9100000000001</v>
      </c>
      <c r="G1468" s="12">
        <f>SUBTOTAL(9,G1460:G1467)</f>
        <v>76.09100000000001</v>
      </c>
      <c r="H1468" s="12">
        <f>SUBTOTAL(9,H1460:H1467)</f>
        <v>837.001</v>
      </c>
      <c r="K1468" s="1" t="s">
        <v>2008</v>
      </c>
    </row>
    <row r="1469" spans="1:21" ht="15" outlineLevel="2">
      <c r="A1469" s="2">
        <v>525053</v>
      </c>
      <c r="B1469" s="2">
        <v>125680</v>
      </c>
      <c r="C1469" s="2" t="s">
        <v>1695</v>
      </c>
      <c r="D1469" s="3">
        <v>39169</v>
      </c>
      <c r="E1469" s="3">
        <v>39199</v>
      </c>
      <c r="F1469" s="2">
        <v>5.08</v>
      </c>
      <c r="G1469" s="12">
        <f t="shared" si="38"/>
        <v>0.508</v>
      </c>
      <c r="H1469" s="12">
        <f t="shared" si="39"/>
        <v>5.588000000000001</v>
      </c>
      <c r="I1469" s="2" t="s">
        <v>434</v>
      </c>
      <c r="J1469" s="2" t="s">
        <v>435</v>
      </c>
      <c r="K1469" s="2">
        <v>1210302046</v>
      </c>
      <c r="L1469" s="2">
        <v>2138</v>
      </c>
      <c r="N1469" s="2" t="s">
        <v>2329</v>
      </c>
      <c r="O1469" s="2" t="s">
        <v>2330</v>
      </c>
      <c r="R1469" s="2" t="s">
        <v>2331</v>
      </c>
      <c r="S1469" s="2" t="s">
        <v>2040</v>
      </c>
      <c r="T1469" s="2" t="s">
        <v>2041</v>
      </c>
      <c r="U1469" s="2">
        <v>48108</v>
      </c>
    </row>
    <row r="1470" spans="1:21" ht="15" outlineLevel="2">
      <c r="A1470" s="2">
        <v>525053</v>
      </c>
      <c r="B1470" s="2">
        <v>125680</v>
      </c>
      <c r="C1470" s="2" t="s">
        <v>1542</v>
      </c>
      <c r="D1470" s="3">
        <v>39260</v>
      </c>
      <c r="E1470" s="3">
        <v>39290</v>
      </c>
      <c r="F1470" s="2">
        <v>205.08</v>
      </c>
      <c r="G1470" s="12">
        <f t="shared" si="38"/>
        <v>20.508000000000003</v>
      </c>
      <c r="H1470" s="12">
        <f t="shared" si="39"/>
        <v>225.58800000000002</v>
      </c>
      <c r="I1470" s="2" t="s">
        <v>434</v>
      </c>
      <c r="J1470" s="2" t="s">
        <v>435</v>
      </c>
      <c r="K1470" s="2">
        <v>1210302046</v>
      </c>
      <c r="L1470" s="2">
        <v>2138</v>
      </c>
      <c r="N1470" s="2" t="s">
        <v>2329</v>
      </c>
      <c r="O1470" s="2" t="s">
        <v>2330</v>
      </c>
      <c r="R1470" s="2" t="s">
        <v>2331</v>
      </c>
      <c r="S1470" s="2" t="s">
        <v>2040</v>
      </c>
      <c r="T1470" s="2" t="s">
        <v>2041</v>
      </c>
      <c r="U1470" s="2">
        <v>48108</v>
      </c>
    </row>
    <row r="1471" spans="1:21" ht="15" outlineLevel="2">
      <c r="A1471" s="2">
        <v>525053</v>
      </c>
      <c r="B1471" s="2">
        <v>125680</v>
      </c>
      <c r="C1471" s="2" t="s">
        <v>433</v>
      </c>
      <c r="D1471" s="3">
        <v>39199</v>
      </c>
      <c r="E1471" s="3">
        <v>39199</v>
      </c>
      <c r="F1471" s="2">
        <v>22.79</v>
      </c>
      <c r="G1471" s="12">
        <f t="shared" si="38"/>
        <v>2.279</v>
      </c>
      <c r="H1471" s="12">
        <f t="shared" si="39"/>
        <v>25.069000000000003</v>
      </c>
      <c r="I1471" s="2" t="s">
        <v>434</v>
      </c>
      <c r="J1471" s="2" t="s">
        <v>435</v>
      </c>
      <c r="K1471" s="2">
        <v>1210302046</v>
      </c>
      <c r="L1471" s="2">
        <v>2138</v>
      </c>
      <c r="N1471" s="2" t="s">
        <v>2329</v>
      </c>
      <c r="O1471" s="2" t="s">
        <v>2330</v>
      </c>
      <c r="R1471" s="2" t="s">
        <v>2331</v>
      </c>
      <c r="S1471" s="2" t="s">
        <v>2040</v>
      </c>
      <c r="T1471" s="2" t="s">
        <v>2041</v>
      </c>
      <c r="U1471" s="2">
        <v>48108</v>
      </c>
    </row>
    <row r="1472" spans="1:21" ht="15" outlineLevel="2">
      <c r="A1472" s="2">
        <v>525053</v>
      </c>
      <c r="B1472" s="2">
        <v>125680</v>
      </c>
      <c r="C1472" s="2" t="s">
        <v>482</v>
      </c>
      <c r="D1472" s="3">
        <v>39290</v>
      </c>
      <c r="E1472" s="3">
        <v>39290</v>
      </c>
      <c r="F1472" s="2">
        <v>22.79</v>
      </c>
      <c r="G1472" s="12">
        <f t="shared" si="38"/>
        <v>2.279</v>
      </c>
      <c r="H1472" s="12">
        <f t="shared" si="39"/>
        <v>25.069000000000003</v>
      </c>
      <c r="I1472" s="2" t="s">
        <v>434</v>
      </c>
      <c r="J1472" s="2" t="s">
        <v>435</v>
      </c>
      <c r="K1472" s="2">
        <v>1210302046</v>
      </c>
      <c r="L1472" s="2">
        <v>2138</v>
      </c>
      <c r="N1472" s="2" t="s">
        <v>2329</v>
      </c>
      <c r="O1472" s="2" t="s">
        <v>2330</v>
      </c>
      <c r="R1472" s="2" t="s">
        <v>2331</v>
      </c>
      <c r="S1472" s="2" t="s">
        <v>2040</v>
      </c>
      <c r="T1472" s="2" t="s">
        <v>2041</v>
      </c>
      <c r="U1472" s="2">
        <v>48108</v>
      </c>
    </row>
    <row r="1473" spans="4:11" ht="15" outlineLevel="1">
      <c r="D1473" s="3"/>
      <c r="E1473" s="3"/>
      <c r="F1473" s="2">
        <f>SUBTOTAL(9,F1469:F1472)</f>
        <v>255.74</v>
      </c>
      <c r="G1473" s="12">
        <f>SUBTOTAL(9,G1469:G1472)</f>
        <v>25.574</v>
      </c>
      <c r="H1473" s="12">
        <f>SUBTOTAL(9,H1469:H1472)</f>
        <v>281.314</v>
      </c>
      <c r="K1473" s="1" t="s">
        <v>2009</v>
      </c>
    </row>
    <row r="1474" spans="1:21" ht="15" outlineLevel="2">
      <c r="A1474" s="2">
        <v>525914</v>
      </c>
      <c r="B1474" s="2">
        <v>140619</v>
      </c>
      <c r="C1474" s="2" t="s">
        <v>1185</v>
      </c>
      <c r="D1474" s="3">
        <v>38793</v>
      </c>
      <c r="E1474" s="3">
        <v>38819</v>
      </c>
      <c r="F1474" s="2">
        <v>140.81</v>
      </c>
      <c r="G1474" s="12">
        <f t="shared" si="38"/>
        <v>14.081000000000001</v>
      </c>
      <c r="H1474" s="12">
        <f t="shared" si="39"/>
        <v>154.89100000000002</v>
      </c>
      <c r="I1474" s="2" t="s">
        <v>1186</v>
      </c>
      <c r="J1474" s="2" t="s">
        <v>1187</v>
      </c>
      <c r="K1474" s="2">
        <v>1210303024</v>
      </c>
      <c r="L1474" s="2">
        <v>7</v>
      </c>
      <c r="N1474" s="2" t="s">
        <v>2513</v>
      </c>
      <c r="O1474" s="2" t="s">
        <v>2514</v>
      </c>
      <c r="R1474" s="2" t="s">
        <v>2515</v>
      </c>
      <c r="S1474" s="2" t="s">
        <v>2040</v>
      </c>
      <c r="T1474" s="2" t="s">
        <v>2041</v>
      </c>
      <c r="U1474" s="2">
        <v>48106</v>
      </c>
    </row>
    <row r="1475" spans="4:11" ht="15" outlineLevel="1">
      <c r="D1475" s="3"/>
      <c r="E1475" s="3"/>
      <c r="F1475" s="2">
        <f>SUBTOTAL(9,F1474:F1474)</f>
        <v>140.81</v>
      </c>
      <c r="G1475" s="12">
        <f>SUBTOTAL(9,G1474:G1474)</f>
        <v>14.081000000000001</v>
      </c>
      <c r="H1475" s="12">
        <f>SUBTOTAL(9,H1474:H1474)</f>
        <v>154.89100000000002</v>
      </c>
      <c r="K1475" s="1" t="s">
        <v>2010</v>
      </c>
    </row>
    <row r="1476" spans="1:21" ht="15" outlineLevel="2">
      <c r="A1476" s="2">
        <v>525421</v>
      </c>
      <c r="B1476" s="2">
        <v>141837</v>
      </c>
      <c r="C1476" s="2" t="s">
        <v>931</v>
      </c>
      <c r="D1476" s="3">
        <v>38714</v>
      </c>
      <c r="E1476" s="3">
        <v>38740</v>
      </c>
      <c r="F1476" s="2">
        <v>61.18</v>
      </c>
      <c r="G1476" s="12">
        <f t="shared" si="38"/>
        <v>6.118</v>
      </c>
      <c r="H1476" s="12">
        <f t="shared" si="39"/>
        <v>67.298</v>
      </c>
      <c r="I1476" s="2" t="s">
        <v>6</v>
      </c>
      <c r="J1476" s="2" t="s">
        <v>7</v>
      </c>
      <c r="K1476" s="2">
        <v>1210303072</v>
      </c>
      <c r="L1476" s="2">
        <v>2</v>
      </c>
      <c r="N1476" s="2" t="s">
        <v>2073</v>
      </c>
      <c r="O1476" s="2" t="s">
        <v>2074</v>
      </c>
      <c r="R1476" s="2" t="s">
        <v>2075</v>
      </c>
      <c r="S1476" s="2" t="s">
        <v>2040</v>
      </c>
      <c r="T1476" s="2" t="s">
        <v>2041</v>
      </c>
      <c r="U1476" s="2">
        <v>48108</v>
      </c>
    </row>
    <row r="1477" spans="1:21" ht="15" outlineLevel="2">
      <c r="A1477" s="2">
        <v>525421</v>
      </c>
      <c r="B1477" s="2">
        <v>150914</v>
      </c>
      <c r="C1477" s="2" t="s">
        <v>1388</v>
      </c>
      <c r="D1477" s="3">
        <v>38805</v>
      </c>
      <c r="E1477" s="3">
        <v>38831</v>
      </c>
      <c r="F1477" s="2">
        <v>19.88</v>
      </c>
      <c r="G1477" s="12">
        <f t="shared" si="38"/>
        <v>1.988</v>
      </c>
      <c r="H1477" s="12">
        <f t="shared" si="39"/>
        <v>21.868000000000002</v>
      </c>
      <c r="I1477" s="2" t="s">
        <v>123</v>
      </c>
      <c r="J1477" s="2" t="s">
        <v>7</v>
      </c>
      <c r="K1477" s="2">
        <v>1210303072</v>
      </c>
      <c r="L1477" s="2">
        <v>2</v>
      </c>
      <c r="N1477" s="2" t="s">
        <v>2073</v>
      </c>
      <c r="O1477" s="2" t="s">
        <v>2074</v>
      </c>
      <c r="R1477" s="2" t="s">
        <v>2075</v>
      </c>
      <c r="S1477" s="2" t="s">
        <v>2040</v>
      </c>
      <c r="T1477" s="2" t="s">
        <v>2041</v>
      </c>
      <c r="U1477" s="2">
        <v>48108</v>
      </c>
    </row>
    <row r="1478" spans="1:21" ht="15" outlineLevel="2">
      <c r="A1478" s="2">
        <v>525421</v>
      </c>
      <c r="B1478" s="2">
        <v>150914</v>
      </c>
      <c r="C1478" s="2" t="s">
        <v>1059</v>
      </c>
      <c r="D1478" s="3">
        <v>38896</v>
      </c>
      <c r="E1478" s="3">
        <v>38922</v>
      </c>
      <c r="F1478" s="2">
        <v>18.68</v>
      </c>
      <c r="G1478" s="12">
        <f t="shared" si="38"/>
        <v>1.868</v>
      </c>
      <c r="H1478" s="12">
        <f t="shared" si="39"/>
        <v>20.548000000000002</v>
      </c>
      <c r="I1478" s="2" t="s">
        <v>123</v>
      </c>
      <c r="J1478" s="2" t="s">
        <v>7</v>
      </c>
      <c r="K1478" s="2">
        <v>1210303072</v>
      </c>
      <c r="L1478" s="2">
        <v>2</v>
      </c>
      <c r="N1478" s="2" t="s">
        <v>2073</v>
      </c>
      <c r="O1478" s="2" t="s">
        <v>2074</v>
      </c>
      <c r="R1478" s="2" t="s">
        <v>2075</v>
      </c>
      <c r="S1478" s="2" t="s">
        <v>2040</v>
      </c>
      <c r="T1478" s="2" t="s">
        <v>2041</v>
      </c>
      <c r="U1478" s="2">
        <v>48108</v>
      </c>
    </row>
    <row r="1479" spans="1:21" ht="15" outlineLevel="2">
      <c r="A1479" s="2">
        <v>525421</v>
      </c>
      <c r="B1479" s="2">
        <v>150914</v>
      </c>
      <c r="C1479" s="2" t="s">
        <v>1414</v>
      </c>
      <c r="D1479" s="3">
        <v>38987</v>
      </c>
      <c r="E1479" s="3">
        <v>39013</v>
      </c>
      <c r="F1479" s="2">
        <v>19.97</v>
      </c>
      <c r="G1479" s="12">
        <f t="shared" si="38"/>
        <v>1.9969999999999999</v>
      </c>
      <c r="H1479" s="12">
        <f t="shared" si="39"/>
        <v>21.967</v>
      </c>
      <c r="I1479" s="2" t="s">
        <v>123</v>
      </c>
      <c r="J1479" s="2" t="s">
        <v>7</v>
      </c>
      <c r="K1479" s="2">
        <v>1210303072</v>
      </c>
      <c r="L1479" s="2">
        <v>2</v>
      </c>
      <c r="N1479" s="2" t="s">
        <v>2073</v>
      </c>
      <c r="O1479" s="2" t="s">
        <v>2074</v>
      </c>
      <c r="R1479" s="2" t="s">
        <v>2075</v>
      </c>
      <c r="S1479" s="2" t="s">
        <v>2040</v>
      </c>
      <c r="T1479" s="2" t="s">
        <v>2041</v>
      </c>
      <c r="U1479" s="2">
        <v>48108</v>
      </c>
    </row>
    <row r="1480" spans="1:21" ht="15" outlineLevel="2">
      <c r="A1480" s="2">
        <v>525421</v>
      </c>
      <c r="B1480" s="2">
        <v>150914</v>
      </c>
      <c r="C1480" s="2" t="s">
        <v>1114</v>
      </c>
      <c r="D1480" s="3">
        <v>39078</v>
      </c>
      <c r="E1480" s="3">
        <v>39104</v>
      </c>
      <c r="F1480" s="2">
        <v>20.48</v>
      </c>
      <c r="G1480" s="12">
        <f t="shared" si="38"/>
        <v>2.048</v>
      </c>
      <c r="H1480" s="12">
        <f t="shared" si="39"/>
        <v>22.528000000000002</v>
      </c>
      <c r="I1480" s="2" t="s">
        <v>123</v>
      </c>
      <c r="J1480" s="2" t="s">
        <v>7</v>
      </c>
      <c r="K1480" s="2">
        <v>1210303072</v>
      </c>
      <c r="L1480" s="2">
        <v>2</v>
      </c>
      <c r="N1480" s="2" t="s">
        <v>2073</v>
      </c>
      <c r="O1480" s="2" t="s">
        <v>2074</v>
      </c>
      <c r="R1480" s="2" t="s">
        <v>2075</v>
      </c>
      <c r="S1480" s="2" t="s">
        <v>2040</v>
      </c>
      <c r="T1480" s="2" t="s">
        <v>2041</v>
      </c>
      <c r="U1480" s="2">
        <v>48108</v>
      </c>
    </row>
    <row r="1481" spans="1:21" ht="15" outlineLevel="2">
      <c r="A1481" s="2">
        <v>525421</v>
      </c>
      <c r="B1481" s="2">
        <v>150914</v>
      </c>
      <c r="C1481" s="2" t="s">
        <v>1515</v>
      </c>
      <c r="D1481" s="3">
        <v>39169</v>
      </c>
      <c r="E1481" s="3">
        <v>39199</v>
      </c>
      <c r="F1481" s="2">
        <v>20.48</v>
      </c>
      <c r="G1481" s="12">
        <f t="shared" si="38"/>
        <v>2.048</v>
      </c>
      <c r="H1481" s="12">
        <f t="shared" si="39"/>
        <v>22.528000000000002</v>
      </c>
      <c r="I1481" s="2" t="s">
        <v>123</v>
      </c>
      <c r="J1481" s="2" t="s">
        <v>7</v>
      </c>
      <c r="K1481" s="2">
        <v>1210303072</v>
      </c>
      <c r="L1481" s="2">
        <v>2</v>
      </c>
      <c r="N1481" s="2" t="s">
        <v>2073</v>
      </c>
      <c r="O1481" s="2" t="s">
        <v>2074</v>
      </c>
      <c r="R1481" s="2" t="s">
        <v>2075</v>
      </c>
      <c r="S1481" s="2" t="s">
        <v>2040</v>
      </c>
      <c r="T1481" s="2" t="s">
        <v>2041</v>
      </c>
      <c r="U1481" s="2">
        <v>48108</v>
      </c>
    </row>
    <row r="1482" spans="1:21" ht="15" outlineLevel="2">
      <c r="A1482" s="2">
        <v>525421</v>
      </c>
      <c r="B1482" s="2">
        <v>150914</v>
      </c>
      <c r="C1482" s="2" t="s">
        <v>1375</v>
      </c>
      <c r="D1482" s="3">
        <v>39260</v>
      </c>
      <c r="E1482" s="3">
        <v>39290</v>
      </c>
      <c r="F1482" s="2">
        <v>20.48</v>
      </c>
      <c r="G1482" s="12">
        <f t="shared" si="38"/>
        <v>2.048</v>
      </c>
      <c r="H1482" s="12">
        <f t="shared" si="39"/>
        <v>22.528000000000002</v>
      </c>
      <c r="I1482" s="2" t="s">
        <v>123</v>
      </c>
      <c r="J1482" s="2" t="s">
        <v>7</v>
      </c>
      <c r="K1482" s="2">
        <v>1210303072</v>
      </c>
      <c r="L1482" s="2">
        <v>2</v>
      </c>
      <c r="N1482" s="2" t="s">
        <v>2073</v>
      </c>
      <c r="O1482" s="2" t="s">
        <v>2074</v>
      </c>
      <c r="R1482" s="2" t="s">
        <v>2075</v>
      </c>
      <c r="S1482" s="2" t="s">
        <v>2040</v>
      </c>
      <c r="T1482" s="2" t="s">
        <v>2041</v>
      </c>
      <c r="U1482" s="2">
        <v>48108</v>
      </c>
    </row>
    <row r="1483" spans="1:21" ht="15" outlineLevel="2">
      <c r="A1483" s="2">
        <v>525421</v>
      </c>
      <c r="B1483" s="2">
        <v>141837</v>
      </c>
      <c r="C1483" s="2" t="s">
        <v>1462</v>
      </c>
      <c r="D1483" s="3">
        <v>38737</v>
      </c>
      <c r="E1483" s="3">
        <v>38763</v>
      </c>
      <c r="F1483" s="2">
        <v>34.59</v>
      </c>
      <c r="G1483" s="12">
        <f t="shared" si="38"/>
        <v>3.4590000000000005</v>
      </c>
      <c r="H1483" s="12">
        <f t="shared" si="39"/>
        <v>38.04900000000001</v>
      </c>
      <c r="I1483" s="2" t="s">
        <v>6</v>
      </c>
      <c r="J1483" s="2" t="s">
        <v>7</v>
      </c>
      <c r="K1483" s="2">
        <v>1210303072</v>
      </c>
      <c r="L1483" s="2">
        <v>2</v>
      </c>
      <c r="N1483" s="2" t="s">
        <v>2073</v>
      </c>
      <c r="O1483" s="2" t="s">
        <v>2074</v>
      </c>
      <c r="R1483" s="2" t="s">
        <v>2075</v>
      </c>
      <c r="S1483" s="2" t="s">
        <v>2040</v>
      </c>
      <c r="T1483" s="2" t="s">
        <v>2041</v>
      </c>
      <c r="U1483" s="2">
        <v>48108</v>
      </c>
    </row>
    <row r="1484" spans="1:21" ht="15" outlineLevel="2">
      <c r="A1484" s="2">
        <v>525421</v>
      </c>
      <c r="B1484" s="2">
        <v>141837</v>
      </c>
      <c r="C1484" s="2" t="s">
        <v>5</v>
      </c>
      <c r="D1484" s="3">
        <v>38740</v>
      </c>
      <c r="E1484" s="3">
        <v>38740</v>
      </c>
      <c r="F1484" s="2">
        <v>6.8</v>
      </c>
      <c r="G1484" s="12">
        <f t="shared" si="38"/>
        <v>0.68</v>
      </c>
      <c r="H1484" s="12">
        <f t="shared" si="39"/>
        <v>7.48</v>
      </c>
      <c r="I1484" s="2" t="s">
        <v>6</v>
      </c>
      <c r="J1484" s="2" t="s">
        <v>7</v>
      </c>
      <c r="K1484" s="2">
        <v>1210303072</v>
      </c>
      <c r="L1484" s="2">
        <v>2</v>
      </c>
      <c r="N1484" s="2" t="s">
        <v>2073</v>
      </c>
      <c r="O1484" s="2" t="s">
        <v>2074</v>
      </c>
      <c r="R1484" s="2" t="s">
        <v>2075</v>
      </c>
      <c r="S1484" s="2" t="s">
        <v>2040</v>
      </c>
      <c r="T1484" s="2" t="s">
        <v>2041</v>
      </c>
      <c r="U1484" s="2">
        <v>48108</v>
      </c>
    </row>
    <row r="1485" spans="1:21" ht="15" outlineLevel="2">
      <c r="A1485" s="2">
        <v>525421</v>
      </c>
      <c r="B1485" s="2">
        <v>150914</v>
      </c>
      <c r="C1485" s="2" t="s">
        <v>176</v>
      </c>
      <c r="D1485" s="3">
        <v>38831</v>
      </c>
      <c r="E1485" s="3">
        <v>38831</v>
      </c>
      <c r="F1485" s="2">
        <v>2.21</v>
      </c>
      <c r="G1485" s="12">
        <f t="shared" si="38"/>
        <v>0.221</v>
      </c>
      <c r="H1485" s="12">
        <f t="shared" si="39"/>
        <v>2.431</v>
      </c>
      <c r="I1485" s="2" t="s">
        <v>123</v>
      </c>
      <c r="J1485" s="2" t="s">
        <v>7</v>
      </c>
      <c r="K1485" s="2">
        <v>1210303072</v>
      </c>
      <c r="L1485" s="2">
        <v>2</v>
      </c>
      <c r="N1485" s="2" t="s">
        <v>2073</v>
      </c>
      <c r="O1485" s="2" t="s">
        <v>2074</v>
      </c>
      <c r="R1485" s="2" t="s">
        <v>2075</v>
      </c>
      <c r="S1485" s="2" t="s">
        <v>2040</v>
      </c>
      <c r="T1485" s="2" t="s">
        <v>2041</v>
      </c>
      <c r="U1485" s="2">
        <v>48108</v>
      </c>
    </row>
    <row r="1486" spans="1:21" ht="15" outlineLevel="2">
      <c r="A1486" s="2">
        <v>525421</v>
      </c>
      <c r="B1486" s="2">
        <v>150914</v>
      </c>
      <c r="C1486" s="2" t="s">
        <v>187</v>
      </c>
      <c r="D1486" s="3">
        <v>38922</v>
      </c>
      <c r="E1486" s="3">
        <v>38922</v>
      </c>
      <c r="F1486" s="2">
        <v>2.08</v>
      </c>
      <c r="G1486" s="12">
        <f t="shared" si="38"/>
        <v>0.20800000000000002</v>
      </c>
      <c r="H1486" s="12">
        <f t="shared" si="39"/>
        <v>2.2880000000000003</v>
      </c>
      <c r="I1486" s="2" t="s">
        <v>123</v>
      </c>
      <c r="J1486" s="2" t="s">
        <v>7</v>
      </c>
      <c r="K1486" s="2">
        <v>1210303072</v>
      </c>
      <c r="L1486" s="2">
        <v>2</v>
      </c>
      <c r="N1486" s="2" t="s">
        <v>2073</v>
      </c>
      <c r="O1486" s="2" t="s">
        <v>2074</v>
      </c>
      <c r="R1486" s="2" t="s">
        <v>2075</v>
      </c>
      <c r="S1486" s="2" t="s">
        <v>2040</v>
      </c>
      <c r="T1486" s="2" t="s">
        <v>2041</v>
      </c>
      <c r="U1486" s="2">
        <v>48108</v>
      </c>
    </row>
    <row r="1487" spans="1:21" ht="15" outlineLevel="2">
      <c r="A1487" s="2">
        <v>525421</v>
      </c>
      <c r="B1487" s="2">
        <v>150914</v>
      </c>
      <c r="C1487" s="2" t="s">
        <v>122</v>
      </c>
      <c r="D1487" s="3">
        <v>39013</v>
      </c>
      <c r="E1487" s="3">
        <v>39013</v>
      </c>
      <c r="F1487" s="2">
        <v>2.22</v>
      </c>
      <c r="G1487" s="12">
        <f t="shared" si="38"/>
        <v>0.22200000000000003</v>
      </c>
      <c r="H1487" s="12">
        <f t="shared" si="39"/>
        <v>2.4420000000000006</v>
      </c>
      <c r="I1487" s="2" t="s">
        <v>123</v>
      </c>
      <c r="J1487" s="2" t="s">
        <v>7</v>
      </c>
      <c r="K1487" s="2">
        <v>1210303072</v>
      </c>
      <c r="L1487" s="2">
        <v>2</v>
      </c>
      <c r="N1487" s="2" t="s">
        <v>2073</v>
      </c>
      <c r="O1487" s="2" t="s">
        <v>2074</v>
      </c>
      <c r="R1487" s="2" t="s">
        <v>2075</v>
      </c>
      <c r="S1487" s="2" t="s">
        <v>2040</v>
      </c>
      <c r="T1487" s="2" t="s">
        <v>2041</v>
      </c>
      <c r="U1487" s="2">
        <v>48108</v>
      </c>
    </row>
    <row r="1488" spans="1:21" ht="15" outlineLevel="2">
      <c r="A1488" s="2">
        <v>525421</v>
      </c>
      <c r="B1488" s="2">
        <v>150914</v>
      </c>
      <c r="C1488" s="2" t="s">
        <v>451</v>
      </c>
      <c r="D1488" s="3">
        <v>39104</v>
      </c>
      <c r="E1488" s="3">
        <v>39104</v>
      </c>
      <c r="F1488" s="2">
        <v>2.28</v>
      </c>
      <c r="G1488" s="12">
        <f t="shared" si="38"/>
        <v>0.22799999999999998</v>
      </c>
      <c r="H1488" s="12">
        <f t="shared" si="39"/>
        <v>2.508</v>
      </c>
      <c r="I1488" s="2" t="s">
        <v>123</v>
      </c>
      <c r="J1488" s="2" t="s">
        <v>7</v>
      </c>
      <c r="K1488" s="2">
        <v>1210303072</v>
      </c>
      <c r="L1488" s="2">
        <v>2</v>
      </c>
      <c r="N1488" s="2" t="s">
        <v>2073</v>
      </c>
      <c r="O1488" s="2" t="s">
        <v>2074</v>
      </c>
      <c r="R1488" s="2" t="s">
        <v>2075</v>
      </c>
      <c r="S1488" s="2" t="s">
        <v>2040</v>
      </c>
      <c r="T1488" s="2" t="s">
        <v>2041</v>
      </c>
      <c r="U1488" s="2">
        <v>48108</v>
      </c>
    </row>
    <row r="1489" spans="1:21" ht="15" outlineLevel="2">
      <c r="A1489" s="2">
        <v>525421</v>
      </c>
      <c r="B1489" s="2">
        <v>150914</v>
      </c>
      <c r="C1489" s="2" t="s">
        <v>685</v>
      </c>
      <c r="D1489" s="3">
        <v>39199</v>
      </c>
      <c r="E1489" s="3">
        <v>39199</v>
      </c>
      <c r="F1489" s="2">
        <v>2.28</v>
      </c>
      <c r="G1489" s="12">
        <f t="shared" si="38"/>
        <v>0.22799999999999998</v>
      </c>
      <c r="H1489" s="12">
        <f t="shared" si="39"/>
        <v>2.508</v>
      </c>
      <c r="I1489" s="2" t="s">
        <v>123</v>
      </c>
      <c r="J1489" s="2" t="s">
        <v>7</v>
      </c>
      <c r="K1489" s="2">
        <v>1210303072</v>
      </c>
      <c r="L1489" s="2">
        <v>2</v>
      </c>
      <c r="N1489" s="2" t="s">
        <v>2073</v>
      </c>
      <c r="O1489" s="2" t="s">
        <v>2074</v>
      </c>
      <c r="R1489" s="2" t="s">
        <v>2075</v>
      </c>
      <c r="S1489" s="2" t="s">
        <v>2040</v>
      </c>
      <c r="T1489" s="2" t="s">
        <v>2041</v>
      </c>
      <c r="U1489" s="2">
        <v>48108</v>
      </c>
    </row>
    <row r="1490" spans="1:21" ht="15" outlineLevel="2">
      <c r="A1490" s="2">
        <v>525421</v>
      </c>
      <c r="B1490" s="2">
        <v>150914</v>
      </c>
      <c r="C1490" s="2" t="s">
        <v>483</v>
      </c>
      <c r="D1490" s="3">
        <v>39290</v>
      </c>
      <c r="E1490" s="3">
        <v>39290</v>
      </c>
      <c r="F1490" s="2">
        <v>2.28</v>
      </c>
      <c r="G1490" s="12">
        <f t="shared" si="38"/>
        <v>0.22799999999999998</v>
      </c>
      <c r="H1490" s="12">
        <f t="shared" si="39"/>
        <v>2.508</v>
      </c>
      <c r="I1490" s="2" t="s">
        <v>123</v>
      </c>
      <c r="J1490" s="2" t="s">
        <v>7</v>
      </c>
      <c r="K1490" s="2">
        <v>1210303072</v>
      </c>
      <c r="L1490" s="2">
        <v>2</v>
      </c>
      <c r="N1490" s="2" t="s">
        <v>2073</v>
      </c>
      <c r="O1490" s="2" t="s">
        <v>2074</v>
      </c>
      <c r="R1490" s="2" t="s">
        <v>2075</v>
      </c>
      <c r="S1490" s="2" t="s">
        <v>2040</v>
      </c>
      <c r="T1490" s="2" t="s">
        <v>2041</v>
      </c>
      <c r="U1490" s="2">
        <v>48108</v>
      </c>
    </row>
    <row r="1491" spans="4:11" ht="15" outlineLevel="1">
      <c r="D1491" s="3"/>
      <c r="E1491" s="3"/>
      <c r="F1491" s="2">
        <f>SUBTOTAL(9,F1476:F1490)</f>
        <v>235.89000000000001</v>
      </c>
      <c r="G1491" s="12">
        <f>SUBTOTAL(9,G1476:G1490)</f>
        <v>23.589000000000006</v>
      </c>
      <c r="H1491" s="12">
        <f>SUBTOTAL(9,H1476:H1490)</f>
        <v>259.479</v>
      </c>
      <c r="K1491" s="1" t="s">
        <v>2011</v>
      </c>
    </row>
    <row r="1492" spans="1:21" ht="15" outlineLevel="2">
      <c r="A1492" s="2">
        <v>526808</v>
      </c>
      <c r="B1492" s="2">
        <v>132507</v>
      </c>
      <c r="C1492" s="2" t="s">
        <v>657</v>
      </c>
      <c r="D1492" s="3">
        <v>39290</v>
      </c>
      <c r="E1492" s="3">
        <v>39290</v>
      </c>
      <c r="F1492" s="2">
        <v>17.42</v>
      </c>
      <c r="G1492" s="12">
        <f t="shared" si="38"/>
        <v>1.7420000000000002</v>
      </c>
      <c r="H1492" s="12">
        <f t="shared" si="39"/>
        <v>19.162000000000003</v>
      </c>
      <c r="I1492" s="2" t="s">
        <v>658</v>
      </c>
      <c r="J1492" s="2" t="s">
        <v>659</v>
      </c>
      <c r="K1492" s="2">
        <v>1210303077</v>
      </c>
      <c r="L1492" s="2">
        <v>11</v>
      </c>
      <c r="N1492" s="2" t="s">
        <v>2714</v>
      </c>
      <c r="O1492" s="2" t="s">
        <v>2715</v>
      </c>
      <c r="R1492" s="2" t="s">
        <v>2716</v>
      </c>
      <c r="S1492" s="2" t="s">
        <v>2040</v>
      </c>
      <c r="T1492" s="2" t="s">
        <v>2041</v>
      </c>
      <c r="U1492" s="2">
        <v>48108</v>
      </c>
    </row>
    <row r="1493" spans="4:11" ht="15" outlineLevel="1">
      <c r="D1493" s="3"/>
      <c r="E1493" s="3"/>
      <c r="F1493" s="2">
        <f>SUBTOTAL(9,F1492:F1492)</f>
        <v>17.42</v>
      </c>
      <c r="G1493" s="12">
        <f>SUBTOTAL(9,G1492:G1492)</f>
        <v>1.7420000000000002</v>
      </c>
      <c r="H1493" s="12">
        <f>SUBTOTAL(9,H1492:H1492)</f>
        <v>19.162000000000003</v>
      </c>
      <c r="K1493" s="1" t="s">
        <v>2012</v>
      </c>
    </row>
    <row r="1494" spans="1:21" ht="15" outlineLevel="2">
      <c r="A1494" s="2">
        <v>525631</v>
      </c>
      <c r="B1494" s="2">
        <v>126275</v>
      </c>
      <c r="C1494" s="2" t="s">
        <v>1357</v>
      </c>
      <c r="D1494" s="3">
        <v>39260</v>
      </c>
      <c r="E1494" s="3">
        <v>39290</v>
      </c>
      <c r="F1494" s="2">
        <v>20.48</v>
      </c>
      <c r="G1494" s="12">
        <f t="shared" si="38"/>
        <v>2.048</v>
      </c>
      <c r="H1494" s="12">
        <f t="shared" si="39"/>
        <v>22.528000000000002</v>
      </c>
      <c r="I1494" s="2" t="s">
        <v>655</v>
      </c>
      <c r="J1494" s="2" t="s">
        <v>656</v>
      </c>
      <c r="K1494" s="2">
        <v>1210303096</v>
      </c>
      <c r="L1494" s="2">
        <v>2161</v>
      </c>
      <c r="N1494" s="2" t="s">
        <v>2172</v>
      </c>
      <c r="O1494" s="2" t="s">
        <v>2391</v>
      </c>
      <c r="R1494" s="2" t="s">
        <v>2392</v>
      </c>
      <c r="S1494" s="2" t="s">
        <v>2138</v>
      </c>
      <c r="T1494" s="2" t="s">
        <v>2041</v>
      </c>
      <c r="U1494" s="2">
        <v>48197</v>
      </c>
    </row>
    <row r="1495" spans="1:21" ht="15" outlineLevel="2">
      <c r="A1495" s="2">
        <v>525631</v>
      </c>
      <c r="B1495" s="2">
        <v>126275</v>
      </c>
      <c r="C1495" s="2" t="s">
        <v>654</v>
      </c>
      <c r="D1495" s="3">
        <v>39290</v>
      </c>
      <c r="E1495" s="3">
        <v>39290</v>
      </c>
      <c r="F1495" s="2">
        <v>2.28</v>
      </c>
      <c r="G1495" s="12">
        <f t="shared" si="38"/>
        <v>0.22799999999999998</v>
      </c>
      <c r="H1495" s="12">
        <f t="shared" si="39"/>
        <v>2.508</v>
      </c>
      <c r="I1495" s="2" t="s">
        <v>655</v>
      </c>
      <c r="J1495" s="2" t="s">
        <v>656</v>
      </c>
      <c r="K1495" s="2">
        <v>1210303096</v>
      </c>
      <c r="L1495" s="2">
        <v>2161</v>
      </c>
      <c r="N1495" s="2" t="s">
        <v>2172</v>
      </c>
      <c r="O1495" s="2" t="s">
        <v>2391</v>
      </c>
      <c r="R1495" s="2" t="s">
        <v>2392</v>
      </c>
      <c r="S1495" s="2" t="s">
        <v>2138</v>
      </c>
      <c r="T1495" s="2" t="s">
        <v>2041</v>
      </c>
      <c r="U1495" s="2">
        <v>48197</v>
      </c>
    </row>
    <row r="1496" spans="4:11" ht="15" outlineLevel="1">
      <c r="D1496" s="3"/>
      <c r="E1496" s="3"/>
      <c r="F1496" s="2">
        <f>SUBTOTAL(9,F1494:F1495)</f>
        <v>22.76</v>
      </c>
      <c r="G1496" s="12">
        <f>SUBTOTAL(9,G1494:G1495)</f>
        <v>2.276</v>
      </c>
      <c r="H1496" s="12">
        <f>SUBTOTAL(9,H1494:H1495)</f>
        <v>25.036</v>
      </c>
      <c r="K1496" s="1" t="s">
        <v>2013</v>
      </c>
    </row>
    <row r="1497" spans="1:21" ht="15" outlineLevel="2">
      <c r="A1497" s="2">
        <v>525726</v>
      </c>
      <c r="B1497" s="2">
        <v>143292</v>
      </c>
      <c r="C1497" s="2" t="s">
        <v>1249</v>
      </c>
      <c r="D1497" s="3">
        <v>39220</v>
      </c>
      <c r="E1497" s="3">
        <v>39250</v>
      </c>
      <c r="F1497" s="2">
        <v>81.4</v>
      </c>
      <c r="G1497" s="12">
        <f t="shared" si="38"/>
        <v>8.14</v>
      </c>
      <c r="H1497" s="12">
        <f t="shared" si="39"/>
        <v>89.54000000000002</v>
      </c>
      <c r="I1497" s="2" t="s">
        <v>1250</v>
      </c>
      <c r="J1497" s="2" t="s">
        <v>1251</v>
      </c>
      <c r="K1497" s="2">
        <v>1211204020</v>
      </c>
      <c r="L1497" s="2">
        <v>3160</v>
      </c>
      <c r="N1497" s="2" t="s">
        <v>2615</v>
      </c>
      <c r="O1497" s="2" t="s">
        <v>2616</v>
      </c>
      <c r="R1497" s="2" t="s">
        <v>2617</v>
      </c>
      <c r="S1497" s="2" t="s">
        <v>2040</v>
      </c>
      <c r="T1497" s="2" t="s">
        <v>2041</v>
      </c>
      <c r="U1497" s="2">
        <v>48108</v>
      </c>
    </row>
    <row r="1498" spans="4:11" ht="15" outlineLevel="1">
      <c r="D1498" s="3"/>
      <c r="E1498" s="3"/>
      <c r="F1498" s="2">
        <f>SUBTOTAL(9,F1497:F1497)</f>
        <v>81.4</v>
      </c>
      <c r="G1498" s="12">
        <f>SUBTOTAL(9,G1497:G1497)</f>
        <v>8.14</v>
      </c>
      <c r="H1498" s="12">
        <f>SUBTOTAL(9,H1497:H1497)</f>
        <v>89.54000000000002</v>
      </c>
      <c r="K1498" s="1" t="s">
        <v>2014</v>
      </c>
    </row>
    <row r="1499" spans="1:21" ht="15" outlineLevel="2">
      <c r="A1499" s="2">
        <v>526203</v>
      </c>
      <c r="B1499" s="2">
        <v>137132</v>
      </c>
      <c r="C1499" s="2" t="s">
        <v>1211</v>
      </c>
      <c r="D1499" s="3">
        <v>38782</v>
      </c>
      <c r="E1499" s="3">
        <v>38808</v>
      </c>
      <c r="F1499" s="2">
        <v>16.88</v>
      </c>
      <c r="G1499" s="12">
        <f t="shared" si="38"/>
        <v>1.688</v>
      </c>
      <c r="H1499" s="12">
        <f t="shared" si="39"/>
        <v>18.568</v>
      </c>
      <c r="I1499" s="2" t="s">
        <v>1212</v>
      </c>
      <c r="J1499" s="2" t="s">
        <v>1213</v>
      </c>
      <c r="K1499" s="2">
        <v>1211204031</v>
      </c>
      <c r="L1499" s="2">
        <v>3180</v>
      </c>
      <c r="N1499" s="2" t="s">
        <v>2506</v>
      </c>
      <c r="O1499" s="2" t="s">
        <v>2507</v>
      </c>
      <c r="R1499" s="2" t="s">
        <v>2508</v>
      </c>
      <c r="S1499" s="2" t="s">
        <v>2040</v>
      </c>
      <c r="T1499" s="2" t="s">
        <v>2041</v>
      </c>
      <c r="U1499" s="2">
        <v>48105</v>
      </c>
    </row>
    <row r="1500" spans="4:11" ht="15" outlineLevel="1">
      <c r="D1500" s="3"/>
      <c r="E1500" s="3"/>
      <c r="F1500" s="2">
        <f>SUBTOTAL(9,F1499:F1499)</f>
        <v>16.88</v>
      </c>
      <c r="G1500" s="12">
        <f>SUBTOTAL(9,G1499:G1499)</f>
        <v>1.688</v>
      </c>
      <c r="H1500" s="12">
        <f>SUBTOTAL(9,H1499:H1499)</f>
        <v>18.568</v>
      </c>
      <c r="K1500" s="1" t="s">
        <v>2015</v>
      </c>
    </row>
    <row r="1501" spans="1:21" ht="15" outlineLevel="2">
      <c r="A1501" s="2">
        <v>525178</v>
      </c>
      <c r="B1501" s="2">
        <v>150672</v>
      </c>
      <c r="C1501" s="2" t="s">
        <v>930</v>
      </c>
      <c r="D1501" s="3">
        <v>38714</v>
      </c>
      <c r="E1501" s="3">
        <v>38740</v>
      </c>
      <c r="F1501" s="2">
        <v>5.85</v>
      </c>
      <c r="G1501" s="12">
        <f t="shared" si="38"/>
        <v>0.585</v>
      </c>
      <c r="H1501" s="12">
        <f t="shared" si="39"/>
        <v>6.4350000000000005</v>
      </c>
      <c r="I1501" s="2" t="s">
        <v>154</v>
      </c>
      <c r="J1501" s="2" t="s">
        <v>155</v>
      </c>
      <c r="K1501" s="2">
        <v>1211207037</v>
      </c>
      <c r="L1501" s="2">
        <v>3260</v>
      </c>
      <c r="N1501" s="2" t="s">
        <v>2070</v>
      </c>
      <c r="O1501" s="2" t="s">
        <v>2071</v>
      </c>
      <c r="R1501" s="2" t="s">
        <v>2072</v>
      </c>
      <c r="S1501" s="2" t="s">
        <v>2040</v>
      </c>
      <c r="T1501" s="2" t="s">
        <v>2041</v>
      </c>
      <c r="U1501" s="2">
        <v>48108</v>
      </c>
    </row>
    <row r="1502" spans="1:21" ht="15" outlineLevel="2">
      <c r="A1502" s="2">
        <v>525178</v>
      </c>
      <c r="B1502" s="2">
        <v>150672</v>
      </c>
      <c r="C1502" s="2" t="s">
        <v>1621</v>
      </c>
      <c r="D1502" s="3">
        <v>38716</v>
      </c>
      <c r="E1502" s="3">
        <v>38742</v>
      </c>
      <c r="F1502" s="2">
        <v>9.48</v>
      </c>
      <c r="G1502" s="12">
        <f t="shared" si="38"/>
        <v>0.9480000000000001</v>
      </c>
      <c r="H1502" s="12">
        <f t="shared" si="39"/>
        <v>10.428</v>
      </c>
      <c r="I1502" s="2" t="s">
        <v>154</v>
      </c>
      <c r="J1502" s="2" t="s">
        <v>155</v>
      </c>
      <c r="K1502" s="2">
        <v>1211207037</v>
      </c>
      <c r="L1502" s="2">
        <v>3260</v>
      </c>
      <c r="N1502" s="2" t="s">
        <v>2070</v>
      </c>
      <c r="O1502" s="2" t="s">
        <v>2071</v>
      </c>
      <c r="R1502" s="2" t="s">
        <v>2072</v>
      </c>
      <c r="S1502" s="2" t="s">
        <v>2040</v>
      </c>
      <c r="T1502" s="2" t="s">
        <v>2041</v>
      </c>
      <c r="U1502" s="2">
        <v>48108</v>
      </c>
    </row>
    <row r="1503" spans="1:21" ht="15" outlineLevel="2">
      <c r="A1503" s="2">
        <v>525178</v>
      </c>
      <c r="B1503" s="2">
        <v>150672</v>
      </c>
      <c r="C1503" s="2" t="s">
        <v>153</v>
      </c>
      <c r="D1503" s="3">
        <v>38740</v>
      </c>
      <c r="E1503" s="3">
        <v>38740</v>
      </c>
      <c r="F1503" s="2">
        <v>0.65</v>
      </c>
      <c r="G1503" s="12">
        <f t="shared" si="38"/>
        <v>0.065</v>
      </c>
      <c r="H1503" s="12">
        <f t="shared" si="39"/>
        <v>0.7150000000000001</v>
      </c>
      <c r="I1503" s="2" t="s">
        <v>154</v>
      </c>
      <c r="J1503" s="2" t="s">
        <v>155</v>
      </c>
      <c r="K1503" s="2">
        <v>1211207037</v>
      </c>
      <c r="L1503" s="2">
        <v>3260</v>
      </c>
      <c r="N1503" s="2" t="s">
        <v>2070</v>
      </c>
      <c r="O1503" s="2" t="s">
        <v>2071</v>
      </c>
      <c r="R1503" s="2" t="s">
        <v>2072</v>
      </c>
      <c r="S1503" s="2" t="s">
        <v>2040</v>
      </c>
      <c r="T1503" s="2" t="s">
        <v>2041</v>
      </c>
      <c r="U1503" s="2">
        <v>48108</v>
      </c>
    </row>
    <row r="1504" spans="4:11" ht="15" outlineLevel="1">
      <c r="D1504" s="3"/>
      <c r="E1504" s="3"/>
      <c r="F1504" s="2">
        <f>SUBTOTAL(9,F1501:F1503)</f>
        <v>15.98</v>
      </c>
      <c r="G1504" s="12">
        <f>SUBTOTAL(9,G1501:G1503)</f>
        <v>1.5979999999999999</v>
      </c>
      <c r="H1504" s="12">
        <f>SUBTOTAL(9,H1501:H1503)</f>
        <v>17.578</v>
      </c>
      <c r="K1504" s="1" t="s">
        <v>2016</v>
      </c>
    </row>
    <row r="1505" spans="1:21" ht="15" outlineLevel="2">
      <c r="A1505" s="2">
        <v>529712</v>
      </c>
      <c r="B1505" s="2">
        <v>149390</v>
      </c>
      <c r="C1505" s="2" t="s">
        <v>1693</v>
      </c>
      <c r="D1505" s="3">
        <v>39169</v>
      </c>
      <c r="E1505" s="3">
        <v>39199</v>
      </c>
      <c r="F1505" s="2">
        <v>18.5</v>
      </c>
      <c r="G1505" s="12">
        <f t="shared" si="38"/>
        <v>1.85</v>
      </c>
      <c r="H1505" s="12">
        <f t="shared" si="39"/>
        <v>20.35</v>
      </c>
      <c r="I1505" s="2" t="s">
        <v>568</v>
      </c>
      <c r="J1505" s="2" t="s">
        <v>623</v>
      </c>
      <c r="K1505" s="2">
        <v>1211208047</v>
      </c>
      <c r="L1505" s="2">
        <v>3012</v>
      </c>
      <c r="N1505" s="2" t="s">
        <v>2326</v>
      </c>
      <c r="O1505" s="2" t="s">
        <v>2327</v>
      </c>
      <c r="R1505" s="2" t="s">
        <v>2328</v>
      </c>
      <c r="S1505" s="2" t="s">
        <v>2138</v>
      </c>
      <c r="T1505" s="2" t="s">
        <v>2041</v>
      </c>
      <c r="U1505" s="2">
        <v>48197</v>
      </c>
    </row>
    <row r="1506" spans="1:21" ht="15" outlineLevel="2">
      <c r="A1506" s="2">
        <v>529712</v>
      </c>
      <c r="B1506" s="2">
        <v>149390</v>
      </c>
      <c r="C1506" s="2" t="s">
        <v>1314</v>
      </c>
      <c r="D1506" s="3">
        <v>39226</v>
      </c>
      <c r="E1506" s="3">
        <v>39256</v>
      </c>
      <c r="F1506" s="2">
        <v>37.58</v>
      </c>
      <c r="G1506" s="12">
        <f t="shared" si="38"/>
        <v>3.758</v>
      </c>
      <c r="H1506" s="12">
        <f t="shared" si="39"/>
        <v>41.338</v>
      </c>
      <c r="I1506" s="2" t="s">
        <v>568</v>
      </c>
      <c r="J1506" s="2" t="s">
        <v>623</v>
      </c>
      <c r="K1506" s="2">
        <v>1211208047</v>
      </c>
      <c r="L1506" s="2">
        <v>3012</v>
      </c>
      <c r="N1506" s="2" t="s">
        <v>2326</v>
      </c>
      <c r="O1506" s="2" t="s">
        <v>2327</v>
      </c>
      <c r="R1506" s="2" t="s">
        <v>2328</v>
      </c>
      <c r="S1506" s="2" t="s">
        <v>2138</v>
      </c>
      <c r="T1506" s="2" t="s">
        <v>2041</v>
      </c>
      <c r="U1506" s="2">
        <v>48197</v>
      </c>
    </row>
    <row r="1507" spans="1:21" ht="15" outlineLevel="2">
      <c r="A1507" s="2">
        <v>529712</v>
      </c>
      <c r="B1507" s="2">
        <v>149390</v>
      </c>
      <c r="C1507" s="2" t="s">
        <v>622</v>
      </c>
      <c r="D1507" s="3">
        <v>39199</v>
      </c>
      <c r="E1507" s="3">
        <v>39199</v>
      </c>
      <c r="F1507" s="2">
        <v>2.06</v>
      </c>
      <c r="G1507" s="12">
        <f t="shared" si="38"/>
        <v>0.20600000000000002</v>
      </c>
      <c r="H1507" s="12">
        <f t="shared" si="39"/>
        <v>2.2660000000000005</v>
      </c>
      <c r="I1507" s="2" t="s">
        <v>568</v>
      </c>
      <c r="J1507" s="2" t="s">
        <v>623</v>
      </c>
      <c r="K1507" s="2">
        <v>1211208047</v>
      </c>
      <c r="L1507" s="2">
        <v>3012</v>
      </c>
      <c r="N1507" s="2" t="s">
        <v>2326</v>
      </c>
      <c r="O1507" s="2" t="s">
        <v>2327</v>
      </c>
      <c r="R1507" s="2" t="s">
        <v>2328</v>
      </c>
      <c r="S1507" s="2" t="s">
        <v>2138</v>
      </c>
      <c r="T1507" s="2" t="s">
        <v>2041</v>
      </c>
      <c r="U1507" s="2">
        <v>48197</v>
      </c>
    </row>
    <row r="1508" spans="4:11" ht="15" outlineLevel="1">
      <c r="D1508" s="3"/>
      <c r="E1508" s="3"/>
      <c r="F1508" s="2">
        <f>SUBTOTAL(9,F1505:F1507)</f>
        <v>58.14</v>
      </c>
      <c r="G1508" s="12">
        <f>SUBTOTAL(9,G1505:G1507)</f>
        <v>5.814000000000001</v>
      </c>
      <c r="H1508" s="12">
        <f>SUBTOTAL(9,H1505:H1507)</f>
        <v>63.954</v>
      </c>
      <c r="K1508" s="1" t="s">
        <v>2017</v>
      </c>
    </row>
    <row r="1509" spans="1:21" ht="15" outlineLevel="2">
      <c r="A1509" s="2">
        <v>529711</v>
      </c>
      <c r="B1509" s="2">
        <v>149390</v>
      </c>
      <c r="C1509" s="2" t="s">
        <v>1514</v>
      </c>
      <c r="D1509" s="3">
        <v>39169</v>
      </c>
      <c r="E1509" s="3">
        <v>39199</v>
      </c>
      <c r="F1509" s="2">
        <v>18.5</v>
      </c>
      <c r="G1509" s="12">
        <f t="shared" si="38"/>
        <v>1.85</v>
      </c>
      <c r="H1509" s="12">
        <f t="shared" si="39"/>
        <v>20.35</v>
      </c>
      <c r="I1509" s="2" t="s">
        <v>568</v>
      </c>
      <c r="J1509" s="2" t="s">
        <v>569</v>
      </c>
      <c r="K1509" s="2">
        <v>1211208048</v>
      </c>
      <c r="L1509" s="2">
        <v>3010</v>
      </c>
      <c r="N1509" s="2" t="s">
        <v>2326</v>
      </c>
      <c r="O1509" s="2" t="s">
        <v>2327</v>
      </c>
      <c r="R1509" s="2" t="s">
        <v>2328</v>
      </c>
      <c r="S1509" s="2" t="s">
        <v>2138</v>
      </c>
      <c r="T1509" s="2" t="s">
        <v>2041</v>
      </c>
      <c r="U1509" s="2">
        <v>48197</v>
      </c>
    </row>
    <row r="1510" spans="1:21" ht="15" outlineLevel="2">
      <c r="A1510" s="2">
        <v>529711</v>
      </c>
      <c r="B1510" s="2">
        <v>149390</v>
      </c>
      <c r="C1510" s="2" t="s">
        <v>1374</v>
      </c>
      <c r="D1510" s="3">
        <v>39260</v>
      </c>
      <c r="E1510" s="3">
        <v>39290</v>
      </c>
      <c r="F1510" s="2">
        <v>31.3</v>
      </c>
      <c r="G1510" s="12">
        <f t="shared" si="38"/>
        <v>3.1300000000000003</v>
      </c>
      <c r="H1510" s="12">
        <f t="shared" si="39"/>
        <v>34.43000000000001</v>
      </c>
      <c r="I1510" s="2" t="s">
        <v>568</v>
      </c>
      <c r="J1510" s="2" t="s">
        <v>569</v>
      </c>
      <c r="K1510" s="2">
        <v>1211208048</v>
      </c>
      <c r="L1510" s="2">
        <v>3010</v>
      </c>
      <c r="N1510" s="2" t="s">
        <v>2326</v>
      </c>
      <c r="O1510" s="2" t="s">
        <v>2327</v>
      </c>
      <c r="R1510" s="2" t="s">
        <v>2328</v>
      </c>
      <c r="S1510" s="2" t="s">
        <v>2138</v>
      </c>
      <c r="T1510" s="2" t="s">
        <v>2041</v>
      </c>
      <c r="U1510" s="2">
        <v>48197</v>
      </c>
    </row>
    <row r="1511" spans="1:21" ht="15" outlineLevel="2">
      <c r="A1511" s="2">
        <v>529711</v>
      </c>
      <c r="B1511" s="2">
        <v>149390</v>
      </c>
      <c r="C1511" s="2" t="s">
        <v>1148</v>
      </c>
      <c r="D1511" s="3">
        <v>39197</v>
      </c>
      <c r="E1511" s="3">
        <v>39290</v>
      </c>
      <c r="F1511" s="2">
        <v>240</v>
      </c>
      <c r="G1511" s="12">
        <f t="shared" si="38"/>
        <v>24</v>
      </c>
      <c r="H1511" s="12">
        <f t="shared" si="39"/>
        <v>264</v>
      </c>
      <c r="I1511" s="2" t="s">
        <v>568</v>
      </c>
      <c r="J1511" s="2" t="s">
        <v>569</v>
      </c>
      <c r="K1511" s="2">
        <v>1211208048</v>
      </c>
      <c r="L1511" s="2">
        <v>3010</v>
      </c>
      <c r="N1511" s="2" t="s">
        <v>2326</v>
      </c>
      <c r="O1511" s="2" t="s">
        <v>2327</v>
      </c>
      <c r="R1511" s="2" t="s">
        <v>2328</v>
      </c>
      <c r="S1511" s="2" t="s">
        <v>2138</v>
      </c>
      <c r="T1511" s="2" t="s">
        <v>2041</v>
      </c>
      <c r="U1511" s="2">
        <v>48197</v>
      </c>
    </row>
    <row r="1512" spans="1:21" ht="15" outlineLevel="2">
      <c r="A1512" s="2">
        <v>529711</v>
      </c>
      <c r="B1512" s="2">
        <v>149390</v>
      </c>
      <c r="C1512" s="2" t="s">
        <v>621</v>
      </c>
      <c r="D1512" s="3">
        <v>39199</v>
      </c>
      <c r="E1512" s="3">
        <v>39199</v>
      </c>
      <c r="F1512" s="2">
        <v>2.06</v>
      </c>
      <c r="G1512" s="12">
        <f t="shared" si="38"/>
        <v>0.20600000000000002</v>
      </c>
      <c r="H1512" s="12">
        <f t="shared" si="39"/>
        <v>2.2660000000000005</v>
      </c>
      <c r="I1512" s="2" t="s">
        <v>568</v>
      </c>
      <c r="J1512" s="2" t="s">
        <v>569</v>
      </c>
      <c r="K1512" s="2">
        <v>1211208048</v>
      </c>
      <c r="L1512" s="2">
        <v>3010</v>
      </c>
      <c r="N1512" s="2" t="s">
        <v>2326</v>
      </c>
      <c r="O1512" s="2" t="s">
        <v>2327</v>
      </c>
      <c r="R1512" s="2" t="s">
        <v>2328</v>
      </c>
      <c r="S1512" s="2" t="s">
        <v>2138</v>
      </c>
      <c r="T1512" s="2" t="s">
        <v>2041</v>
      </c>
      <c r="U1512" s="2">
        <v>48197</v>
      </c>
    </row>
    <row r="1513" spans="1:21" ht="15" outlineLevel="2">
      <c r="A1513" s="2">
        <v>529711</v>
      </c>
      <c r="B1513" s="2">
        <v>149390</v>
      </c>
      <c r="C1513" s="2" t="s">
        <v>567</v>
      </c>
      <c r="D1513" s="3">
        <v>39290</v>
      </c>
      <c r="E1513" s="3">
        <v>39290</v>
      </c>
      <c r="F1513" s="2">
        <v>3.48</v>
      </c>
      <c r="G1513" s="12">
        <f t="shared" si="38"/>
        <v>0.34800000000000003</v>
      </c>
      <c r="H1513" s="12">
        <f t="shared" si="39"/>
        <v>3.8280000000000003</v>
      </c>
      <c r="I1513" s="2" t="s">
        <v>568</v>
      </c>
      <c r="J1513" s="2" t="s">
        <v>569</v>
      </c>
      <c r="K1513" s="2">
        <v>1211208048</v>
      </c>
      <c r="L1513" s="2">
        <v>3010</v>
      </c>
      <c r="N1513" s="2" t="s">
        <v>2326</v>
      </c>
      <c r="O1513" s="2" t="s">
        <v>2327</v>
      </c>
      <c r="R1513" s="2" t="s">
        <v>2328</v>
      </c>
      <c r="S1513" s="2" t="s">
        <v>2138</v>
      </c>
      <c r="T1513" s="2" t="s">
        <v>2041</v>
      </c>
      <c r="U1513" s="2">
        <v>48197</v>
      </c>
    </row>
    <row r="1514" spans="4:11" ht="15" outlineLevel="1">
      <c r="D1514" s="3"/>
      <c r="E1514" s="3"/>
      <c r="F1514" s="2">
        <f>SUBTOTAL(9,F1509:F1513)</f>
        <v>295.34000000000003</v>
      </c>
      <c r="G1514" s="12">
        <f>SUBTOTAL(9,G1509:G1513)</f>
        <v>29.534</v>
      </c>
      <c r="H1514" s="12">
        <f>SUBTOTAL(9,H1509:H1513)</f>
        <v>324.874</v>
      </c>
      <c r="K1514" s="1" t="s">
        <v>2018</v>
      </c>
    </row>
    <row r="1515" spans="1:21" ht="15" outlineLevel="2">
      <c r="A1515" s="2">
        <v>526390</v>
      </c>
      <c r="B1515" s="2">
        <v>127056</v>
      </c>
      <c r="C1515" s="2" t="s">
        <v>1206</v>
      </c>
      <c r="D1515" s="3">
        <v>38678</v>
      </c>
      <c r="E1515" s="3">
        <v>38705</v>
      </c>
      <c r="F1515" s="2">
        <v>33.51</v>
      </c>
      <c r="G1515" s="12">
        <f t="shared" si="38"/>
        <v>3.351</v>
      </c>
      <c r="H1515" s="12">
        <f t="shared" si="39"/>
        <v>36.861000000000004</v>
      </c>
      <c r="I1515" s="2" t="s">
        <v>1207</v>
      </c>
      <c r="J1515" s="2" t="s">
        <v>1208</v>
      </c>
      <c r="K1515" s="2">
        <v>1211209020</v>
      </c>
      <c r="L1515" s="2">
        <v>3360</v>
      </c>
      <c r="N1515" s="2" t="s">
        <v>2483</v>
      </c>
      <c r="O1515" s="2" t="s">
        <v>2484</v>
      </c>
      <c r="R1515" s="2" t="s">
        <v>2485</v>
      </c>
      <c r="S1515" s="2" t="s">
        <v>2040</v>
      </c>
      <c r="T1515" s="2" t="s">
        <v>2041</v>
      </c>
      <c r="U1515" s="2">
        <v>48108</v>
      </c>
    </row>
    <row r="1516" spans="4:11" ht="15" outlineLevel="1">
      <c r="D1516" s="3"/>
      <c r="E1516" s="3"/>
      <c r="F1516" s="2">
        <f>SUBTOTAL(9,F1515:F1515)</f>
        <v>33.51</v>
      </c>
      <c r="G1516" s="12">
        <f>SUBTOTAL(9,G1515:G1515)</f>
        <v>3.351</v>
      </c>
      <c r="H1516" s="12">
        <f>SUBTOTAL(9,H1515:H1515)</f>
        <v>36.861000000000004</v>
      </c>
      <c r="K1516" s="1" t="s">
        <v>2019</v>
      </c>
    </row>
    <row r="1517" spans="4:11" ht="15">
      <c r="D1517" s="3"/>
      <c r="E1517" s="3"/>
      <c r="F1517" s="2">
        <f>SUBTOTAL(9,F2:F1515)</f>
        <v>101727.55</v>
      </c>
      <c r="G1517" s="12">
        <f>SUBTOTAL(9,G2:G1515)</f>
        <v>10172.755000000003</v>
      </c>
      <c r="H1517" s="12">
        <f>SUBTOTAL(9,H2:H1515)</f>
        <v>111900.30500000017</v>
      </c>
      <c r="K1517" s="1" t="s">
        <v>2020</v>
      </c>
    </row>
  </sheetData>
  <sheetProtection/>
  <mergeCells count="1">
    <mergeCell ref="V1380:W1381"/>
  </mergeCells>
  <printOptions/>
  <pageMargins left="0.7" right="0.7" top="0.75" bottom="0.75" header="0.3" footer="0.3"/>
  <pageSetup fitToHeight="100" fitToWidth="2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Ann Arbor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ITSD </dc:creator>
  <cp:keywords/>
  <dc:description/>
  <cp:lastModifiedBy>ITSD </cp:lastModifiedBy>
  <cp:lastPrinted>2008-06-04T18:44:11Z</cp:lastPrinted>
  <dcterms:created xsi:type="dcterms:W3CDTF">2008-06-04T12:46:19Z</dcterms:created>
  <dcterms:modified xsi:type="dcterms:W3CDTF">2008-06-05T13:50:54Z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